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sd_0118\02 FEAD\04 SC I\Pravidla pro žadatele a příjemce\Návrh revize\"/>
    </mc:Choice>
  </mc:AlternateContent>
  <bookViews>
    <workbookView xWindow="0" yWindow="0" windowWidth="19200" windowHeight="117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I11" i="1"/>
  <c r="G11" i="1"/>
  <c r="M18" i="1" l="1"/>
  <c r="M11" i="1"/>
  <c r="E19" i="1" l="1"/>
  <c r="D19" i="1"/>
  <c r="C19" i="1"/>
  <c r="I19" i="1"/>
  <c r="G19" i="1"/>
  <c r="J17" i="1"/>
  <c r="J16" i="1"/>
  <c r="K16" i="1" s="1"/>
  <c r="L16" i="1" s="1"/>
  <c r="J15" i="1"/>
  <c r="K15" i="1" s="1"/>
  <c r="L15" i="1" s="1"/>
  <c r="J14" i="1"/>
  <c r="J8" i="1"/>
  <c r="J7" i="1"/>
  <c r="J9" i="1"/>
  <c r="K9" i="1" s="1"/>
  <c r="J10" i="1"/>
  <c r="K10" i="1" s="1"/>
  <c r="K8" i="1" l="1"/>
  <c r="L8" i="1" s="1"/>
  <c r="K7" i="1"/>
  <c r="L7" i="1" s="1"/>
  <c r="L9" i="1"/>
  <c r="K14" i="1"/>
  <c r="L14" i="1" s="1"/>
  <c r="L10" i="1"/>
  <c r="K17" i="1"/>
  <c r="L17" i="1" s="1"/>
  <c r="I18" i="1"/>
  <c r="J11" i="1"/>
  <c r="J19" i="1" s="1"/>
  <c r="J6" i="1"/>
  <c r="K6" i="1" l="1"/>
  <c r="K11" i="1" s="1"/>
  <c r="K19" i="1" s="1"/>
  <c r="J13" i="1"/>
  <c r="K13" i="1" l="1"/>
  <c r="K18" i="1" s="1"/>
  <c r="J18" i="1"/>
  <c r="L6" i="1"/>
  <c r="L11" i="1" s="1"/>
  <c r="L13" i="1"/>
  <c r="L18" i="1" s="1"/>
  <c r="M19" i="1" l="1"/>
  <c r="L19" i="1"/>
</calcChain>
</file>

<file path=xl/comments1.xml><?xml version="1.0" encoding="utf-8"?>
<comments xmlns="http://schemas.openxmlformats.org/spreadsheetml/2006/main">
  <authors>
    <author>Macháčková Petra Ing. (MPSV)</author>
  </authors>
  <commentList>
    <comment ref="B4" authorId="0" shapeId="0">
      <text>
        <r>
          <rPr>
            <b/>
            <sz val="9"/>
            <color indexed="81"/>
            <rFont val="Tahoma"/>
            <charset val="1"/>
          </rPr>
          <t>Macháčková Petra Ing. (MPSV):</t>
        </r>
        <r>
          <rPr>
            <sz val="9"/>
            <color indexed="81"/>
            <rFont val="Tahoma"/>
            <charset val="1"/>
          </rPr>
          <t xml:space="preserve">
Pro kompletní přehlednost zde uvádíme i partnery s 0 vyúčtováním.</t>
        </r>
      </text>
    </comment>
    <comment ref="C4" authorId="0" shapeId="0">
      <text>
        <r>
          <rPr>
            <b/>
            <sz val="9"/>
            <color indexed="81"/>
            <rFont val="Tahoma"/>
            <charset val="1"/>
          </rPr>
          <t>Macháčková Petra Ing. (MPSV):</t>
        </r>
        <r>
          <rPr>
            <sz val="9"/>
            <color indexed="81"/>
            <rFont val="Tahoma"/>
            <charset val="1"/>
          </rPr>
          <t xml:space="preserve">
Součet uvedených částek bude odpovídat zaslané zálohové platbě.</t>
        </r>
      </text>
    </comment>
    <comment ref="D4" authorId="0" shapeId="0">
      <text>
        <r>
          <rPr>
            <b/>
            <sz val="9"/>
            <color indexed="81"/>
            <rFont val="Tahoma"/>
            <family val="2"/>
            <charset val="238"/>
          </rPr>
          <t>Macháčková Petra Ing. (MPSV):</t>
        </r>
        <r>
          <rPr>
            <sz val="9"/>
            <color indexed="81"/>
            <rFont val="Tahoma"/>
            <family val="2"/>
            <charset val="238"/>
          </rPr>
          <t xml:space="preserve">
Pokud zůstává částka neměnná, výše v Kč bude odpovídat sloupci C.</t>
        </r>
      </text>
    </comment>
    <comment ref="E4" authorId="0" shapeId="0">
      <text>
        <r>
          <rPr>
            <b/>
            <sz val="9"/>
            <color indexed="81"/>
            <rFont val="Tahoma"/>
            <charset val="1"/>
          </rPr>
          <t>Macháčková Petra Ing. (MPSV):</t>
        </r>
        <r>
          <rPr>
            <sz val="9"/>
            <color indexed="81"/>
            <rFont val="Tahoma"/>
            <charset val="1"/>
          </rPr>
          <t xml:space="preserve">
Některé kraje zasílají na bankovní účty výši odpovídající 80 % celkové alokace pro daného partnera. Uvádějte zde tedy reálně zaslanou částku na b.ú. Uvedená částka musí být dohledatelná na bankovním výpisu doloženým partnerem (povinná příloha ŽoP).</t>
        </r>
      </text>
    </comment>
    <comment ref="F4" authorId="0" shapeId="0">
      <text>
        <r>
          <rPr>
            <b/>
            <sz val="9"/>
            <color indexed="81"/>
            <rFont val="Tahoma"/>
            <charset val="1"/>
          </rPr>
          <t>Macháčková Petra Ing. (MPSV):</t>
        </r>
        <r>
          <rPr>
            <sz val="9"/>
            <color indexed="81"/>
            <rFont val="Tahoma"/>
            <charset val="1"/>
          </rPr>
          <t xml:space="preserve">
Věkové kategorie budou odpovídat vyhlášce č. 107/2005 Sb., o školním stravování.</t>
        </r>
      </text>
    </comment>
    <comment ref="G4" authorId="0" shapeId="0">
      <text>
        <r>
          <rPr>
            <b/>
            <sz val="9"/>
            <color indexed="81"/>
            <rFont val="Tahoma"/>
            <charset val="1"/>
          </rPr>
          <t>Macháčková Petra Ing. (MPSV):</t>
        </r>
        <r>
          <rPr>
            <sz val="9"/>
            <color indexed="81"/>
            <rFont val="Tahoma"/>
            <charset val="1"/>
          </rPr>
          <t xml:space="preserve">
Mění-li se v průběhu roku cena obědů, vznikne zde nový řádek s 0 počtem podpořených dětí za účelem zabránění duplicity. Celkový počet podpořených dětí souhlasí s počtem uvedeným v ZoR.</t>
        </r>
      </text>
    </comment>
    <comment ref="H4" authorId="0" shapeId="0">
      <text>
        <r>
          <rPr>
            <b/>
            <sz val="9"/>
            <color indexed="81"/>
            <rFont val="Tahoma"/>
            <charset val="1"/>
          </rPr>
          <t>Macháčková Petra Ing. (MPSV):</t>
        </r>
        <r>
          <rPr>
            <sz val="9"/>
            <color indexed="81"/>
            <rFont val="Tahoma"/>
            <charset val="1"/>
          </rPr>
          <t xml:space="preserve">
Jedná se o cenu jednotky (tj. oběd, v případě MŠ celodenní stravování apod.). Nutnost souladu se směrnicí MŠ/ZŠ, jejíž kopie je povinná příloha ŽoP. Upozorňujeme, že kopie musí být čitelná, dále obsahovat název, platnost směrnice a razítko, podpis. Směrnici dokládejte kompletní (nikoli po jednotlivých stránkách).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  <charset val="238"/>
          </rPr>
          <t>Macháčková Petra Ing. (MPSV):</t>
        </r>
        <r>
          <rPr>
            <sz val="9"/>
            <color indexed="81"/>
            <rFont val="Tahoma"/>
            <family val="2"/>
            <charset val="238"/>
          </rPr>
          <t xml:space="preserve">
Paušální náklady neboli režijní příp. nepřímé náklady. Jedná se o totéž.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  <charset val="238"/>
          </rPr>
          <t>Macháčková Petra Ing. (MPSV):</t>
        </r>
        <r>
          <rPr>
            <sz val="9"/>
            <color indexed="81"/>
            <rFont val="Tahoma"/>
            <family val="2"/>
            <charset val="238"/>
          </rPr>
          <t xml:space="preserve">
Celková částka vratky bude v součtu odpovídat reálné výši vratky, která bude vrácena na účet MPSV. Vypočítá se odečtením celkové častky (sloupec L) od smluvní částky uvedené ve Smlouvě o partnerství platné při uzavření RoD (sloupec C).</t>
        </r>
      </text>
    </comment>
  </commentList>
</comments>
</file>

<file path=xl/sharedStrings.xml><?xml version="1.0" encoding="utf-8"?>
<sst xmlns="http://schemas.openxmlformats.org/spreadsheetml/2006/main" count="107" uniqueCount="29">
  <si>
    <t xml:space="preserve">Počet podpořených dětí </t>
  </si>
  <si>
    <t xml:space="preserve">Partner s finanční účastí </t>
  </si>
  <si>
    <t>Cena obědu, dle jednotlivých kategorií</t>
  </si>
  <si>
    <t xml:space="preserve">Celkem </t>
  </si>
  <si>
    <t>xxx</t>
  </si>
  <si>
    <t>Č.j.  partnera</t>
  </si>
  <si>
    <t>Počet vydaných obědů,  dle jednotlivých kategorií</t>
  </si>
  <si>
    <t>Celková částka</t>
  </si>
  <si>
    <t>Gymnázium XXX</t>
  </si>
  <si>
    <t xml:space="preserve">Věkové kategorie </t>
  </si>
  <si>
    <t>Celkem (bez  paušální částky)</t>
  </si>
  <si>
    <t xml:space="preserve">Vratka celkem za partnera </t>
  </si>
  <si>
    <t>Gymnázium YYY</t>
  </si>
  <si>
    <t>Příloha č. 1 - Přehledová tabulka vyúčtování</t>
  </si>
  <si>
    <t>Políčko povinné k vyplnění</t>
  </si>
  <si>
    <t>Políčko (součtové) povinné k vyplnění</t>
  </si>
  <si>
    <t>Pozn.:</t>
  </si>
  <si>
    <t>Nevyplňovat</t>
  </si>
  <si>
    <t>Paušální částka ve výši  5%</t>
  </si>
  <si>
    <t>MŠ žáci do 6 let</t>
  </si>
  <si>
    <t>ZŠ žáci do 6 let</t>
  </si>
  <si>
    <t>ZŠ žáci 7 - 10 let</t>
  </si>
  <si>
    <t>ZŠ žáci 11-14 let</t>
  </si>
  <si>
    <t>ZŠ žáci 15 a více let</t>
  </si>
  <si>
    <t xml:space="preserve">Smluvní částka uvedená ve Smlouvě o partnerství platná při uzavření RoD (celkem za partnera) </t>
  </si>
  <si>
    <t>Smluvní částka po změně - v rámci uzavření dodatku ke Smlouvě o partnerství (celkem za partnera)</t>
  </si>
  <si>
    <t>Celková částka, která byla poukázaná na bankovní účet partnera (resp. zřizovatele)</t>
  </si>
  <si>
    <t>Komentář</t>
  </si>
  <si>
    <t>Dojde-li během realizace projektu ke změnám ať už v počtu podpořených dětí či změně rozpočtu partnera apod., uvádějte tyto skutečnosti do Zprávy o realizaci, taktéž do této tabulky vložením stručného komentáře.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</si>
</sst>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Kč&quot;;[Red]\-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8" fontId="1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8" fontId="1" fillId="2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8" fontId="1" fillId="3" borderId="1" xfId="0" applyNumberFormat="1" applyFont="1" applyFill="1" applyBorder="1" applyAlignment="1">
      <alignment horizontal="center"/>
    </xf>
    <xf numFmtId="8" fontId="1" fillId="4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/>
    <xf numFmtId="0" fontId="0" fillId="2" borderId="3" xfId="0" applyFill="1" applyBorder="1" applyAlignment="1">
      <alignment horizontal="center"/>
    </xf>
    <xf numFmtId="8" fontId="1" fillId="2" borderId="3" xfId="0" applyNumberFormat="1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8" fontId="1" fillId="5" borderId="5" xfId="0" applyNumberFormat="1" applyFont="1" applyFill="1" applyBorder="1" applyAlignment="1">
      <alignment horizontal="center"/>
    </xf>
    <xf numFmtId="8" fontId="1" fillId="5" borderId="6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3819525</xdr:colOff>
      <xdr:row>0</xdr:row>
      <xdr:rowOff>600075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4610100" cy="6000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workbookViewId="0">
      <selection activeCell="B28" sqref="B28"/>
    </sheetView>
  </sheetViews>
  <sheetFormatPr defaultRowHeight="15" x14ac:dyDescent="0.25"/>
  <cols>
    <col min="1" max="1" width="12" style="1" customWidth="1"/>
    <col min="2" max="2" width="88.85546875" customWidth="1"/>
    <col min="3" max="6" width="21.7109375" customWidth="1"/>
    <col min="7" max="7" width="17.28515625" customWidth="1"/>
    <col min="8" max="8" width="16.7109375" customWidth="1"/>
    <col min="9" max="9" width="18.42578125" customWidth="1"/>
    <col min="10" max="10" width="15.42578125" customWidth="1"/>
    <col min="11" max="11" width="15.140625" customWidth="1"/>
    <col min="12" max="12" width="14.85546875" customWidth="1"/>
    <col min="13" max="13" width="14.5703125" customWidth="1"/>
  </cols>
  <sheetData>
    <row r="1" spans="1:13" ht="48.75" customHeight="1" x14ac:dyDescent="0.25"/>
    <row r="3" spans="1:13" x14ac:dyDescent="0.25">
      <c r="A3" s="20" t="s">
        <v>13</v>
      </c>
      <c r="B3" s="20"/>
    </row>
    <row r="4" spans="1:13" ht="75" x14ac:dyDescent="0.25">
      <c r="A4" s="10" t="s">
        <v>5</v>
      </c>
      <c r="B4" s="10" t="s">
        <v>1</v>
      </c>
      <c r="C4" s="10" t="s">
        <v>24</v>
      </c>
      <c r="D4" s="10" t="s">
        <v>25</v>
      </c>
      <c r="E4" s="10" t="s">
        <v>26</v>
      </c>
      <c r="F4" s="10" t="s">
        <v>9</v>
      </c>
      <c r="G4" s="10" t="s">
        <v>0</v>
      </c>
      <c r="H4" s="10" t="s">
        <v>2</v>
      </c>
      <c r="I4" s="10" t="s">
        <v>6</v>
      </c>
      <c r="J4" s="10" t="s">
        <v>10</v>
      </c>
      <c r="K4" s="10" t="s">
        <v>18</v>
      </c>
      <c r="L4" s="10" t="s">
        <v>7</v>
      </c>
      <c r="M4" s="10" t="s">
        <v>11</v>
      </c>
    </row>
    <row r="5" spans="1:13" x14ac:dyDescent="0.25">
      <c r="A5" s="7">
        <v>1</v>
      </c>
      <c r="B5" s="7" t="s">
        <v>8</v>
      </c>
      <c r="C5" s="9" t="s">
        <v>4</v>
      </c>
      <c r="D5" s="9" t="s">
        <v>4</v>
      </c>
      <c r="E5" s="9" t="s">
        <v>4</v>
      </c>
      <c r="F5" s="2" t="s">
        <v>4</v>
      </c>
      <c r="G5" s="2" t="s">
        <v>4</v>
      </c>
      <c r="H5" s="2" t="s">
        <v>4</v>
      </c>
      <c r="I5" s="2" t="s">
        <v>4</v>
      </c>
      <c r="J5" s="3" t="s">
        <v>4</v>
      </c>
      <c r="K5" s="3" t="s">
        <v>4</v>
      </c>
      <c r="L5" s="4" t="s">
        <v>4</v>
      </c>
      <c r="M5" s="3" t="s">
        <v>4</v>
      </c>
    </row>
    <row r="6" spans="1:13" x14ac:dyDescent="0.25">
      <c r="A6" s="2"/>
      <c r="B6" s="2"/>
      <c r="C6" s="2" t="s">
        <v>4</v>
      </c>
      <c r="D6" s="2" t="s">
        <v>4</v>
      </c>
      <c r="E6" s="2" t="s">
        <v>4</v>
      </c>
      <c r="F6" s="7" t="s">
        <v>19</v>
      </c>
      <c r="G6" s="7"/>
      <c r="H6" s="8"/>
      <c r="I6" s="7"/>
      <c r="J6" s="8">
        <f>+H6*I6</f>
        <v>0</v>
      </c>
      <c r="K6" s="8">
        <f>+J6*0.05</f>
        <v>0</v>
      </c>
      <c r="L6" s="8">
        <f>+J6+K6</f>
        <v>0</v>
      </c>
      <c r="M6" s="4" t="s">
        <v>4</v>
      </c>
    </row>
    <row r="7" spans="1:13" x14ac:dyDescent="0.25">
      <c r="A7" s="2"/>
      <c r="B7" s="2"/>
      <c r="C7" s="2" t="s">
        <v>4</v>
      </c>
      <c r="D7" s="2" t="s">
        <v>4</v>
      </c>
      <c r="E7" s="2" t="s">
        <v>4</v>
      </c>
      <c r="F7" s="7" t="s">
        <v>20</v>
      </c>
      <c r="G7" s="7"/>
      <c r="H7" s="8"/>
      <c r="I7" s="7"/>
      <c r="J7" s="8">
        <f t="shared" ref="J7:J10" si="0">+H7*I7</f>
        <v>0</v>
      </c>
      <c r="K7" s="8">
        <f t="shared" ref="K7:K10" si="1">+J7*0.05</f>
        <v>0</v>
      </c>
      <c r="L7" s="8">
        <f t="shared" ref="L7:L10" si="2">+J7+K7</f>
        <v>0</v>
      </c>
      <c r="M7" s="4" t="s">
        <v>4</v>
      </c>
    </row>
    <row r="8" spans="1:13" x14ac:dyDescent="0.25">
      <c r="A8" s="2"/>
      <c r="B8" s="2"/>
      <c r="C8" s="2" t="s">
        <v>4</v>
      </c>
      <c r="D8" s="2" t="s">
        <v>4</v>
      </c>
      <c r="E8" s="2" t="s">
        <v>4</v>
      </c>
      <c r="F8" s="7" t="s">
        <v>21</v>
      </c>
      <c r="G8" s="7"/>
      <c r="H8" s="8"/>
      <c r="I8" s="7"/>
      <c r="J8" s="8">
        <f>+H8*I8</f>
        <v>0</v>
      </c>
      <c r="K8" s="8">
        <f>+J8*0.05</f>
        <v>0</v>
      </c>
      <c r="L8" s="8">
        <f>+J8+K8</f>
        <v>0</v>
      </c>
      <c r="M8" s="4" t="s">
        <v>4</v>
      </c>
    </row>
    <row r="9" spans="1:13" x14ac:dyDescent="0.25">
      <c r="A9" s="2"/>
      <c r="B9" s="2"/>
      <c r="C9" s="2" t="s">
        <v>4</v>
      </c>
      <c r="D9" s="2" t="s">
        <v>4</v>
      </c>
      <c r="E9" s="2" t="s">
        <v>4</v>
      </c>
      <c r="F9" s="7" t="s">
        <v>22</v>
      </c>
      <c r="G9" s="7"/>
      <c r="H9" s="8"/>
      <c r="I9" s="7"/>
      <c r="J9" s="8">
        <f t="shared" si="0"/>
        <v>0</v>
      </c>
      <c r="K9" s="8">
        <f t="shared" si="1"/>
        <v>0</v>
      </c>
      <c r="L9" s="8">
        <f t="shared" si="2"/>
        <v>0</v>
      </c>
      <c r="M9" s="4" t="s">
        <v>4</v>
      </c>
    </row>
    <row r="10" spans="1:13" x14ac:dyDescent="0.25">
      <c r="A10" s="2"/>
      <c r="B10" s="2"/>
      <c r="C10" s="2" t="s">
        <v>4</v>
      </c>
      <c r="D10" s="2" t="s">
        <v>4</v>
      </c>
      <c r="E10" s="2" t="s">
        <v>4</v>
      </c>
      <c r="F10" s="7" t="s">
        <v>23</v>
      </c>
      <c r="G10" s="7"/>
      <c r="H10" s="8"/>
      <c r="I10" s="7"/>
      <c r="J10" s="8">
        <f t="shared" si="0"/>
        <v>0</v>
      </c>
      <c r="K10" s="8">
        <f t="shared" si="1"/>
        <v>0</v>
      </c>
      <c r="L10" s="8">
        <f t="shared" si="2"/>
        <v>0</v>
      </c>
      <c r="M10" s="4" t="s">
        <v>4</v>
      </c>
    </row>
    <row r="11" spans="1:13" x14ac:dyDescent="0.25">
      <c r="A11" s="5" t="s">
        <v>3</v>
      </c>
      <c r="B11" s="5" t="s">
        <v>4</v>
      </c>
      <c r="C11" s="6"/>
      <c r="D11" s="6"/>
      <c r="E11" s="6"/>
      <c r="F11" s="5" t="s">
        <v>4</v>
      </c>
      <c r="G11" s="5">
        <f>SUM(G6:G10)</f>
        <v>0</v>
      </c>
      <c r="H11" s="5" t="s">
        <v>4</v>
      </c>
      <c r="I11" s="5">
        <f>SUM(I6:I10)</f>
        <v>0</v>
      </c>
      <c r="J11" s="6">
        <f>SUM(J6:J10)</f>
        <v>0</v>
      </c>
      <c r="K11" s="6">
        <f>SUM(K6:K10)</f>
        <v>0</v>
      </c>
      <c r="L11" s="6">
        <f>SUM(L6:L10)</f>
        <v>0</v>
      </c>
      <c r="M11" s="6">
        <f>+C11-L11</f>
        <v>0</v>
      </c>
    </row>
    <row r="12" spans="1:13" x14ac:dyDescent="0.25">
      <c r="A12" s="7">
        <v>2</v>
      </c>
      <c r="B12" s="7" t="s">
        <v>12</v>
      </c>
      <c r="C12" s="2" t="s">
        <v>4</v>
      </c>
      <c r="D12" s="2" t="s">
        <v>4</v>
      </c>
      <c r="E12" s="2" t="s">
        <v>4</v>
      </c>
      <c r="F12" s="2" t="s">
        <v>4</v>
      </c>
      <c r="G12" s="2" t="s">
        <v>4</v>
      </c>
      <c r="H12" s="2" t="s">
        <v>4</v>
      </c>
      <c r="I12" s="2" t="s">
        <v>4</v>
      </c>
      <c r="J12" s="3" t="s">
        <v>4</v>
      </c>
      <c r="K12" s="3" t="s">
        <v>4</v>
      </c>
      <c r="L12" s="4" t="s">
        <v>4</v>
      </c>
      <c r="M12" s="3" t="s">
        <v>4</v>
      </c>
    </row>
    <row r="13" spans="1:13" x14ac:dyDescent="0.25">
      <c r="A13" s="2"/>
      <c r="B13" s="2"/>
      <c r="C13" s="2" t="s">
        <v>4</v>
      </c>
      <c r="D13" s="2" t="s">
        <v>4</v>
      </c>
      <c r="E13" s="2" t="s">
        <v>4</v>
      </c>
      <c r="F13" s="7" t="s">
        <v>19</v>
      </c>
      <c r="G13" s="7"/>
      <c r="H13" s="8"/>
      <c r="I13" s="7"/>
      <c r="J13" s="8">
        <f>+H13*I13</f>
        <v>0</v>
      </c>
      <c r="K13" s="8">
        <f>+J13*0.05</f>
        <v>0</v>
      </c>
      <c r="L13" s="8">
        <f>+J13+K13</f>
        <v>0</v>
      </c>
      <c r="M13" s="4" t="s">
        <v>4</v>
      </c>
    </row>
    <row r="14" spans="1:13" x14ac:dyDescent="0.25">
      <c r="A14" s="2"/>
      <c r="B14" s="2"/>
      <c r="C14" s="2" t="s">
        <v>4</v>
      </c>
      <c r="D14" s="2" t="s">
        <v>4</v>
      </c>
      <c r="E14" s="2" t="s">
        <v>4</v>
      </c>
      <c r="F14" s="7" t="s">
        <v>20</v>
      </c>
      <c r="G14" s="7"/>
      <c r="H14" s="8"/>
      <c r="I14" s="7"/>
      <c r="J14" s="8">
        <f t="shared" ref="J14" si="3">+H14*I14</f>
        <v>0</v>
      </c>
      <c r="K14" s="8">
        <f t="shared" ref="K14:K17" si="4">+J14*0.05</f>
        <v>0</v>
      </c>
      <c r="L14" s="8">
        <f t="shared" ref="L14" si="5">+J14+K14</f>
        <v>0</v>
      </c>
      <c r="M14" s="4" t="s">
        <v>4</v>
      </c>
    </row>
    <row r="15" spans="1:13" x14ac:dyDescent="0.25">
      <c r="A15" s="2"/>
      <c r="B15" s="2"/>
      <c r="C15" s="2" t="s">
        <v>4</v>
      </c>
      <c r="D15" s="2" t="s">
        <v>4</v>
      </c>
      <c r="E15" s="2" t="s">
        <v>4</v>
      </c>
      <c r="F15" s="7" t="s">
        <v>21</v>
      </c>
      <c r="G15" s="7"/>
      <c r="H15" s="8"/>
      <c r="I15" s="7"/>
      <c r="J15" s="8">
        <f>+H15*I15</f>
        <v>0</v>
      </c>
      <c r="K15" s="8">
        <f>+J15*0.05</f>
        <v>0</v>
      </c>
      <c r="L15" s="8">
        <f>+J15+K15</f>
        <v>0</v>
      </c>
      <c r="M15" s="4" t="s">
        <v>4</v>
      </c>
    </row>
    <row r="16" spans="1:13" x14ac:dyDescent="0.25">
      <c r="A16" s="2"/>
      <c r="B16" s="2"/>
      <c r="C16" s="2" t="s">
        <v>4</v>
      </c>
      <c r="D16" s="2" t="s">
        <v>4</v>
      </c>
      <c r="E16" s="2" t="s">
        <v>4</v>
      </c>
      <c r="F16" s="7" t="s">
        <v>22</v>
      </c>
      <c r="G16" s="7"/>
      <c r="H16" s="8"/>
      <c r="I16" s="7"/>
      <c r="J16" s="8">
        <f t="shared" ref="J16:J17" si="6">+H16*I16</f>
        <v>0</v>
      </c>
      <c r="K16" s="8">
        <f t="shared" si="4"/>
        <v>0</v>
      </c>
      <c r="L16" s="8">
        <f t="shared" ref="L16:L17" si="7">+J16+K16</f>
        <v>0</v>
      </c>
      <c r="M16" s="4" t="s">
        <v>4</v>
      </c>
    </row>
    <row r="17" spans="1:13" ht="15.75" customHeight="1" x14ac:dyDescent="0.25">
      <c r="A17" s="2"/>
      <c r="B17" s="2"/>
      <c r="C17" s="2" t="s">
        <v>4</v>
      </c>
      <c r="D17" s="2" t="s">
        <v>4</v>
      </c>
      <c r="E17" s="2" t="s">
        <v>4</v>
      </c>
      <c r="F17" s="7" t="s">
        <v>23</v>
      </c>
      <c r="G17" s="7"/>
      <c r="H17" s="8"/>
      <c r="I17" s="7"/>
      <c r="J17" s="8">
        <f t="shared" si="6"/>
        <v>0</v>
      </c>
      <c r="K17" s="8">
        <f t="shared" si="4"/>
        <v>0</v>
      </c>
      <c r="L17" s="8">
        <f t="shared" si="7"/>
        <v>0</v>
      </c>
      <c r="M17" s="4" t="s">
        <v>4</v>
      </c>
    </row>
    <row r="18" spans="1:13" ht="15.75" thickBot="1" x14ac:dyDescent="0.3">
      <c r="A18" s="14" t="s">
        <v>3</v>
      </c>
      <c r="B18" s="14" t="s">
        <v>4</v>
      </c>
      <c r="C18" s="15"/>
      <c r="D18" s="15"/>
      <c r="E18" s="15"/>
      <c r="F18" s="14" t="s">
        <v>4</v>
      </c>
      <c r="G18" s="14">
        <f>SUM(G13:G17)</f>
        <v>0</v>
      </c>
      <c r="H18" s="14" t="s">
        <v>4</v>
      </c>
      <c r="I18" s="14">
        <f>SUM(I13:I17)</f>
        <v>0</v>
      </c>
      <c r="J18" s="15">
        <f>SUM(J13:J17)</f>
        <v>0</v>
      </c>
      <c r="K18" s="15">
        <f>SUM(K13:K17)</f>
        <v>0</v>
      </c>
      <c r="L18" s="15">
        <f>SUM(L13:L17)</f>
        <v>0</v>
      </c>
      <c r="M18" s="15">
        <f>+C18-L18</f>
        <v>0</v>
      </c>
    </row>
    <row r="19" spans="1:13" s="13" customFormat="1" ht="15.75" thickBot="1" x14ac:dyDescent="0.3">
      <c r="A19" s="16" t="s">
        <v>3</v>
      </c>
      <c r="B19" s="17" t="s">
        <v>4</v>
      </c>
      <c r="C19" s="18">
        <f>SUM(C11+C18)</f>
        <v>0</v>
      </c>
      <c r="D19" s="18">
        <f>SUM(D11+D18)</f>
        <v>0</v>
      </c>
      <c r="E19" s="18">
        <f>SUM(E11+E18)</f>
        <v>0</v>
      </c>
      <c r="F19" s="17" t="s">
        <v>4</v>
      </c>
      <c r="G19" s="17">
        <f>SUM(G11+G18)</f>
        <v>0</v>
      </c>
      <c r="H19" s="17" t="s">
        <v>4</v>
      </c>
      <c r="I19" s="17">
        <f>SUM(I11+I18)</f>
        <v>0</v>
      </c>
      <c r="J19" s="18">
        <f>SUM(J11+J18)</f>
        <v>0</v>
      </c>
      <c r="K19" s="18">
        <f>SUM(K11+K18)</f>
        <v>0</v>
      </c>
      <c r="L19" s="18">
        <f>SUM(L11+L18)</f>
        <v>0</v>
      </c>
      <c r="M19" s="19">
        <f>SUM(M11+M18)</f>
        <v>0</v>
      </c>
    </row>
    <row r="21" spans="1:13" x14ac:dyDescent="0.25">
      <c r="A21" s="1" t="s">
        <v>16</v>
      </c>
    </row>
    <row r="22" spans="1:13" x14ac:dyDescent="0.25">
      <c r="A22" s="11"/>
      <c r="B22" t="s">
        <v>14</v>
      </c>
    </row>
    <row r="23" spans="1:13" x14ac:dyDescent="0.25">
      <c r="A23" s="12"/>
      <c r="B23" t="s">
        <v>15</v>
      </c>
    </row>
    <row r="24" spans="1:13" x14ac:dyDescent="0.25">
      <c r="A24" s="1" t="s">
        <v>4</v>
      </c>
      <c r="B24" t="s">
        <v>17</v>
      </c>
    </row>
    <row r="25" spans="1:13" ht="45" x14ac:dyDescent="0.25">
      <c r="A25" s="22" t="s">
        <v>27</v>
      </c>
      <c r="B25" s="21" t="s">
        <v>28</v>
      </c>
    </row>
  </sheetData>
  <mergeCells count="1">
    <mergeCell ref="A3:B3"/>
  </mergeCells>
  <pageMargins left="0.7" right="0.7" top="0.78740157499999996" bottom="0.78740157499999996" header="0.3" footer="0.3"/>
  <pageSetup paperSize="9" scale="52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Volfová Tereza (MHMP, SML)</dc:creator>
  <cp:lastModifiedBy>Macháčková Petra Ing. (MPSV)</cp:lastModifiedBy>
  <cp:lastPrinted>2018-07-30T14:24:49Z</cp:lastPrinted>
  <dcterms:created xsi:type="dcterms:W3CDTF">2017-08-02T12:09:35Z</dcterms:created>
  <dcterms:modified xsi:type="dcterms:W3CDTF">2019-11-20T09:19:27Z</dcterms:modified>
</cp:coreProperties>
</file>