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18 s kontrolami\"/>
    </mc:Choice>
  </mc:AlternateContent>
  <bookViews>
    <workbookView xWindow="360" yWindow="90" windowWidth="11340" windowHeight="6795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62913"/>
</workbook>
</file>

<file path=xl/calcChain.xml><?xml version="1.0" encoding="utf-8"?>
<calcChain xmlns="http://schemas.openxmlformats.org/spreadsheetml/2006/main">
  <c r="I6" i="10" l="1"/>
  <c r="I5" i="10" l="1"/>
  <c r="I25" i="10" l="1"/>
  <c r="K19" i="8" l="1"/>
  <c r="K18" i="8" l="1"/>
  <c r="K17" i="8"/>
  <c r="I27" i="10"/>
  <c r="K13" i="8"/>
  <c r="K14" i="8"/>
  <c r="K15" i="8"/>
  <c r="K16" i="8"/>
</calcChain>
</file>

<file path=xl/sharedStrings.xml><?xml version="1.0" encoding="utf-8"?>
<sst xmlns="http://schemas.openxmlformats.org/spreadsheetml/2006/main" count="309" uniqueCount="269">
  <si>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</si>
  <si>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</si>
  <si>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</si>
  <si>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</si>
  <si>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</si>
  <si>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</si>
  <si>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</si>
  <si>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</si>
  <si>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</si>
  <si>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</si>
  <si>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</si>
  <si>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</si>
  <si>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</si>
  <si>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</si>
  <si>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</si>
  <si>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</si>
  <si>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</si>
  <si>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</si>
  <si>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</si>
  <si>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</si>
  <si>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</si>
  <si>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</si>
  <si>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</si>
  <si>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</si>
  <si>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</si>
  <si>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</si>
  <si>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</si>
  <si>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</si>
  <si>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</si>
  <si>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</si>
  <si>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</si>
  <si>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</si>
  <si>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</si>
  <si>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</si>
  <si>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</si>
  <si>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</si>
  <si>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</si>
  <si>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</si>
  <si>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</si>
  <si>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</si>
  <si>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</si>
  <si>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</si>
  <si>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</si>
  <si>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</si>
  <si>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</si>
  <si>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</si>
  <si>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</si>
  <si>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</si>
  <si>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</si>
  <si>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</si>
  <si>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</si>
  <si>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</si>
  <si>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</si>
  <si>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</si>
  <si>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</si>
  <si>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</si>
  <si>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</si>
  <si>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</si>
  <si>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</si>
  <si>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</si>
  <si>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</si>
  <si>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</si>
  <si>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</si>
  <si>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</si>
  <si>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</si>
  <si>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</si>
  <si>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</si>
  <si>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</si>
  <si>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</si>
  <si>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</si>
  <si>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</si>
  <si>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</si>
  <si>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</si>
  <si>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</si>
  <si>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</si>
  <si>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</si>
  <si>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</si>
  <si>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</si>
  <si>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</si>
  <si>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</si>
  <si>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</si>
  <si>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</si>
  <si>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</si>
  <si>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</si>
  <si>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</si>
  <si>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</si>
  <si>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</si>
  <si>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</si>
  <si>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</si>
  <si>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</si>
  <si>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</si>
  <si>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</si>
  <si>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</si>
  <si>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</si>
  <si>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</si>
  <si>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</si>
  <si>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</si>
  <si>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</si>
  <si>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</si>
  <si>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</si>
  <si>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</si>
  <si>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</si>
  <si>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</si>
  <si>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</si>
  <si>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</si>
  <si>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</si>
  <si>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</si>
  <si>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</si>
  <si>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</si>
  <si>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</si>
  <si>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</si>
  <si>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</si>
  <si>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</si>
  <si>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</si>
  <si>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</si>
  <si>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</si>
  <si>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</si>
  <si>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</si>
  <si>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</si>
  <si>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</si>
  <si>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</si>
  <si>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</si>
  <si>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</si>
  <si>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</si>
  <si>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</si>
  <si>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</si>
  <si>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</si>
  <si>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</si>
  <si>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</si>
  <si>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</si>
  <si>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</si>
  <si>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</si>
  <si>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</si>
  <si>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</si>
  <si>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</si>
  <si>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</si>
  <si>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</si>
  <si>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</si>
  <si>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</si>
  <si>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</si>
  <si>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</si>
  <si>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</si>
  <si>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</si>
  <si>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</si>
  <si>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</si>
  <si>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</si>
  <si>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</si>
  <si>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</si>
  <si>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</si>
  <si>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</si>
  <si>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</si>
  <si>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</si>
  <si>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</si>
  <si>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</si>
  <si>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</si>
  <si>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</si>
  <si>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</si>
  <si>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</si>
  <si>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</si>
  <si>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</si>
  <si>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</si>
  <si>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</si>
  <si>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</si>
  <si>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</si>
  <si>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</si>
  <si>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</si>
  <si>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</si>
  <si>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</si>
  <si>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</si>
  <si>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</si>
  <si>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</si>
  <si>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</si>
  <si>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</si>
  <si>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</si>
  <si>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</si>
  <si>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</si>
  <si>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</si>
  <si>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</si>
  <si>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</si>
  <si>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</si>
  <si>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</si>
  <si>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</si>
  <si>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</si>
  <si>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</si>
  <si>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</si>
  <si>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</si>
  <si>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</si>
  <si>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</si>
  <si>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</si>
  <si>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</si>
  <si>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</si>
  <si>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</si>
  <si>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</si>
  <si>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</si>
  <si>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</si>
  <si>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</si>
  <si>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 xml:space="preserve">Poskytovatel v rámci personálního zabezpečení uvede všechny pracovníky, kteří se podíleli na chodu dané sociální služby. Tedy jak pracovníky zajišťující přímou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</si>
  <si>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</si>
  <si>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</si>
  <si>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</si>
  <si>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</si>
  <si>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ROČNÍ VÝKAZ</t>
  </si>
  <si>
    <t>Kontaktní osoby: Ing. Aleš Soukup, e-mail: ales.soukup@mpsv.cz,</t>
  </si>
  <si>
    <t>tel.: 221 922 371 a Bc. Petr Danko, e-mail: petr.danko@mpsv.cz,</t>
  </si>
  <si>
    <t>II. B Personální zabezpečení služby (vyplní pobytové, ambulatní i terénní sociální služby)</t>
  </si>
  <si>
    <t>Poskytovatelé sociálních služeb nepobytových (ambulantní a terénní) vyplní pouze úvodní stranu a oddíly II. B, III. a IV.</t>
  </si>
  <si>
    <t>Z4 - kontaktní centra, Z5 - terénní programy a Z6 - telefonická krizová pomoc.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</si>
  <si>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</si>
  <si>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</si>
  <si>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</si>
  <si>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</si>
  <si>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</si>
  <si>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</si>
  <si>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</si>
  <si>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</si>
  <si>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</si>
  <si>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</si>
  <si>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</si>
  <si>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</si>
  <si>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</si>
  <si>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</si>
  <si>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</si>
  <si>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</si>
  <si>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</si>
  <si>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</si>
  <si>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>tel.: 221 923 345</t>
  </si>
  <si>
    <t>dílny, Q - centra sociálně rehabilitačních služeb, R - pracoviště rané péče, S - intervenční centra, T - zařízení následné péče, U - odlehčovací služby,</t>
  </si>
  <si>
    <t>V - osobní asistence, W - pečovatelská služba, X - podpora samostatného bydlení, Y - průvodcovské a předčitatelské služby, Z - sociálně aktivizační</t>
  </si>
  <si>
    <t>služby pro seniory a osoby se zdravotním postižením,  Z1 - sociálně aktivizační služby pro rodiny s dětmi, Z2 - tísňová péče,  Z3 - tlumočnické služby,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</si>
  <si>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</si>
  <si>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</si>
  <si>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</si>
  <si>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</si>
  <si>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</si>
  <si>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</si>
  <si>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</si>
  <si>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</si>
  <si>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</si>
  <si>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</si>
  <si>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</si>
  <si>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</si>
  <si>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</si>
  <si>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</si>
  <si>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36 až ř. 39l sl. 3 - dohody o provedení práce přepočítejte na úvazky.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</si>
  <si>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</si>
  <si>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</si>
  <si>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</si>
  <si>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</si>
  <si>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</si>
  <si>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</si>
  <si>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</si>
  <si>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</si>
  <si>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</si>
  <si>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</si>
  <si>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</si>
  <si>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</si>
  <si>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</si>
  <si>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</si>
  <si>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</si>
  <si>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</si>
  <si>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</si>
  <si>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</si>
  <si>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</si>
  <si>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t>zjišťování na rok 2018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</si>
  <si>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15. 2. 2019</t>
    </r>
  </si>
  <si>
    <t>za rok 2018</t>
  </si>
  <si>
    <t>ČV 100/18 ze dne 24. 10. 2017</t>
  </si>
  <si>
    <t>Ř.47 sl. 10 - uvede se evidenční počet neuspokojených žádostí o sociální službu k 31. 12. sledovaného roku.</t>
  </si>
  <si>
    <t>v elektronické podobě na MPSV - odbor programového financování a statistiky.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</si>
</sst>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\ 00"/>
    <numFmt numFmtId="165" formatCode="0.0"/>
    <numFmt numFmtId="166" formatCode="0.000"/>
  </numFmts>
  <fonts count="45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18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49" fontId="24" fillId="3" borderId="1" xfId="0" applyNumberFormat="1" applyFont="1" applyFill="1" applyBorder="1" applyAlignment="1" applyProtection="1">
      <alignment horizontal="center"/>
    </xf>
    <xf numFmtId="0" fontId="16" fillId="8" borderId="0" xfId="0" applyFont="1" applyFill="1" applyBorder="1" applyAlignment="1" applyProtection="1">
      <alignment vertical="top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/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0" fillId="0" borderId="1" xfId="0" applyFont="1" applyFill="1" applyBorder="1" applyAlignment="1" applyProtection="1"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8" fillId="8" borderId="4" xfId="0" applyFont="1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35" fillId="0" borderId="4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8" borderId="4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8" borderId="2" xfId="0" applyFont="1" applyFill="1" applyBorder="1" applyAlignment="1">
      <alignment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15" fillId="3" borderId="1" xfId="0" applyFont="1" applyFill="1" applyBorder="1" applyAlignment="1" applyProtection="1">
      <alignment vertical="center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</cellXfs>
  <cellStyles count="4">
    <cellStyle name="Normal_Book1" xfId="1"/>
    <cellStyle name="Normal_Book3" xfId="2"/>
    <cellStyle name="Normal_eu validation" xfId="3"/>
    <cellStyle name="Normální" xfId="0" builtinId="0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56"/>
  <sheetViews>
    <sheetView showGridLines="0" tabSelected="1" topLeftCell="A7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19"/>
      <c r="C3" s="84"/>
      <c r="D3" s="84"/>
      <c r="E3" s="84"/>
      <c r="F3" s="84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19"/>
      <c r="C4" s="84"/>
      <c r="D4" s="84"/>
      <c r="E4" s="84"/>
      <c r="F4" s="84"/>
      <c r="G4" s="3"/>
      <c r="H4" s="3"/>
      <c r="I4" s="3"/>
      <c r="J4" s="3"/>
      <c r="K4" s="220" t="s">
        <v>62</v>
      </c>
      <c r="L4" s="221"/>
      <c r="M4" s="222"/>
      <c r="N4" s="13"/>
    </row>
    <row r="5" spans="1:17" ht="33" customHeight="1" x14ac:dyDescent="0.25">
      <c r="A5" s="85"/>
      <c r="B5" s="86"/>
      <c r="C5" s="87"/>
      <c r="D5" s="87"/>
      <c r="E5" s="88"/>
      <c r="F5" s="88"/>
      <c r="G5" s="88"/>
      <c r="H5" s="89"/>
      <c r="I5" s="89"/>
      <c r="J5" s="90"/>
      <c r="K5" s="86" t="s">
        <v>84</v>
      </c>
      <c r="L5" s="87"/>
      <c r="M5" s="10"/>
      <c r="N5" s="91"/>
      <c r="O5" s="10"/>
      <c r="P5" s="10"/>
      <c r="Q5" s="10"/>
    </row>
    <row r="6" spans="1:17" ht="15" x14ac:dyDescent="0.25">
      <c r="A6" s="85"/>
      <c r="B6" s="86" t="s">
        <v>0</v>
      </c>
      <c r="C6" s="87"/>
      <c r="D6" s="87"/>
      <c r="E6" s="88"/>
      <c r="F6" s="88"/>
      <c r="G6" s="88"/>
      <c r="H6" s="89"/>
      <c r="I6" s="89"/>
      <c r="J6" s="90"/>
      <c r="K6" s="86" t="s">
        <v>266</v>
      </c>
      <c r="L6" s="87"/>
      <c r="M6" s="10"/>
      <c r="N6" s="91"/>
      <c r="O6" s="10"/>
      <c r="P6" s="10"/>
      <c r="Q6" s="10"/>
    </row>
    <row r="7" spans="1:17" ht="15" x14ac:dyDescent="0.25">
      <c r="A7" s="85"/>
      <c r="B7" s="86" t="s">
        <v>85</v>
      </c>
      <c r="C7" s="88"/>
      <c r="D7" s="88"/>
      <c r="E7" s="88"/>
      <c r="F7" s="88"/>
      <c r="G7" s="88"/>
      <c r="H7" s="89"/>
      <c r="I7" s="89"/>
      <c r="J7" s="92"/>
      <c r="K7" s="86" t="s">
        <v>86</v>
      </c>
      <c r="L7" s="87"/>
      <c r="M7" s="10"/>
      <c r="N7" s="91"/>
      <c r="O7" s="10"/>
      <c r="P7" s="10"/>
      <c r="Q7" s="10"/>
    </row>
    <row r="8" spans="1:17" ht="15" x14ac:dyDescent="0.25">
      <c r="A8" s="85"/>
      <c r="B8" s="223"/>
      <c r="C8" s="223"/>
      <c r="D8" s="223"/>
      <c r="E8" s="223"/>
      <c r="F8" s="223"/>
      <c r="G8" s="223"/>
      <c r="H8" s="89"/>
      <c r="I8" s="89"/>
      <c r="J8" s="94"/>
      <c r="K8" s="86" t="s">
        <v>263</v>
      </c>
      <c r="L8" s="87"/>
      <c r="M8" s="10"/>
      <c r="N8" s="91"/>
      <c r="O8" s="10"/>
      <c r="P8" s="10"/>
      <c r="Q8" s="10"/>
    </row>
    <row r="9" spans="1:17" ht="15" x14ac:dyDescent="0.25">
      <c r="A9" s="85"/>
      <c r="B9" s="223" t="s">
        <v>264</v>
      </c>
      <c r="C9" s="223"/>
      <c r="D9" s="223"/>
      <c r="E9" s="223"/>
      <c r="F9" s="223"/>
      <c r="G9" s="223"/>
      <c r="H9" s="89"/>
      <c r="I9" s="89"/>
      <c r="J9" s="92"/>
      <c r="K9" s="95"/>
      <c r="L9" s="224"/>
      <c r="M9" s="228"/>
      <c r="N9" s="96"/>
    </row>
    <row r="10" spans="1:17" ht="15.75" customHeight="1" x14ac:dyDescent="0.25">
      <c r="A10" s="85"/>
      <c r="B10" s="88" t="s">
        <v>268</v>
      </c>
      <c r="C10" s="88"/>
      <c r="D10" s="88"/>
      <c r="E10" s="88"/>
      <c r="F10" s="88"/>
      <c r="G10" s="88"/>
      <c r="H10" s="89"/>
      <c r="I10" s="89"/>
      <c r="J10" s="97" t="s">
        <v>173</v>
      </c>
      <c r="K10" s="98" t="s">
        <v>3</v>
      </c>
      <c r="L10" s="229" t="s">
        <v>41</v>
      </c>
      <c r="M10" s="230"/>
      <c r="N10" s="13"/>
    </row>
    <row r="11" spans="1:17" ht="18" customHeight="1" x14ac:dyDescent="0.25">
      <c r="A11" s="85"/>
      <c r="B11" s="88" t="s">
        <v>202</v>
      </c>
      <c r="C11" s="143"/>
      <c r="D11" s="143"/>
      <c r="E11" s="143"/>
      <c r="F11" s="143"/>
      <c r="G11" s="93"/>
      <c r="H11" s="89"/>
      <c r="I11" s="89"/>
      <c r="J11" s="99"/>
      <c r="K11" s="100">
        <v>2018</v>
      </c>
      <c r="L11" s="237"/>
      <c r="M11" s="238"/>
      <c r="N11" s="13"/>
    </row>
    <row r="12" spans="1:17" ht="16.5" customHeight="1" x14ac:dyDescent="0.25">
      <c r="A12" s="85"/>
      <c r="B12" s="143" t="s">
        <v>203</v>
      </c>
      <c r="C12" s="88"/>
      <c r="D12" s="88"/>
      <c r="E12" s="88"/>
      <c r="F12" s="88"/>
      <c r="G12" s="88"/>
      <c r="H12" s="89"/>
      <c r="I12" s="89"/>
      <c r="J12" s="90"/>
      <c r="K12" s="90"/>
      <c r="L12" s="90"/>
      <c r="M12" s="90"/>
      <c r="N12" s="13"/>
    </row>
    <row r="13" spans="1:17" ht="31.5" customHeight="1" x14ac:dyDescent="0.25">
      <c r="A13" s="85"/>
      <c r="B13" s="189" t="s">
        <v>225</v>
      </c>
      <c r="C13" s="88"/>
      <c r="D13" s="88"/>
      <c r="E13" s="88"/>
      <c r="F13" s="88"/>
      <c r="G13" s="101"/>
      <c r="H13" s="89"/>
      <c r="I13" s="89"/>
      <c r="J13" s="102" t="s">
        <v>88</v>
      </c>
      <c r="K13" s="103" t="s">
        <v>104</v>
      </c>
      <c r="L13" s="104" t="s">
        <v>105</v>
      </c>
      <c r="M13" s="90"/>
      <c r="N13" s="13"/>
    </row>
    <row r="14" spans="1:17" ht="15" x14ac:dyDescent="0.25">
      <c r="A14" s="85"/>
      <c r="B14" s="88" t="s">
        <v>87</v>
      </c>
      <c r="C14" s="88"/>
      <c r="D14" s="88"/>
      <c r="E14" s="88"/>
      <c r="F14" s="88"/>
      <c r="G14" s="101"/>
      <c r="H14" s="89"/>
      <c r="I14" s="89"/>
      <c r="J14" s="106"/>
      <c r="K14" s="107"/>
      <c r="L14" s="108"/>
      <c r="M14" s="90"/>
      <c r="N14" s="13"/>
    </row>
    <row r="15" spans="1:17" ht="15" customHeight="1" x14ac:dyDescent="0.25">
      <c r="A15" s="85"/>
      <c r="B15" s="105" t="s">
        <v>89</v>
      </c>
      <c r="C15" s="88"/>
      <c r="D15" s="88"/>
      <c r="E15" s="88"/>
      <c r="F15" s="88"/>
      <c r="G15" s="101"/>
      <c r="H15" s="89"/>
      <c r="I15" s="89"/>
      <c r="J15" s="90"/>
      <c r="K15" s="90"/>
      <c r="L15" s="90"/>
      <c r="M15" s="90"/>
      <c r="N15" s="13"/>
    </row>
    <row r="16" spans="1:17" ht="15" customHeight="1" x14ac:dyDescent="0.25">
      <c r="A16" s="85"/>
      <c r="B16" s="101"/>
      <c r="C16" s="101"/>
      <c r="D16" s="101"/>
      <c r="E16" s="101"/>
      <c r="F16" s="101"/>
      <c r="G16" s="101"/>
      <c r="H16" s="89"/>
      <c r="I16" s="89"/>
      <c r="J16" s="97" t="s">
        <v>174</v>
      </c>
      <c r="K16" s="226" t="s">
        <v>175</v>
      </c>
      <c r="L16" s="227"/>
      <c r="M16" s="90"/>
      <c r="N16" s="13"/>
    </row>
    <row r="17" spans="1:14" ht="15" customHeight="1" x14ac:dyDescent="0.25">
      <c r="A17" s="85"/>
      <c r="B17" s="101" t="s">
        <v>47</v>
      </c>
      <c r="C17" s="101"/>
      <c r="D17" s="101"/>
      <c r="E17" s="101"/>
      <c r="F17" s="101"/>
      <c r="G17" s="109"/>
      <c r="H17" s="89"/>
      <c r="I17" s="89"/>
      <c r="J17" s="188"/>
      <c r="K17" s="235"/>
      <c r="L17" s="236"/>
      <c r="M17" s="110"/>
      <c r="N17" s="13"/>
    </row>
    <row r="18" spans="1:14" ht="15" customHeight="1" x14ac:dyDescent="0.25">
      <c r="A18" s="85"/>
      <c r="B18" s="101" t="s">
        <v>90</v>
      </c>
      <c r="C18" s="101"/>
      <c r="D18" s="101"/>
      <c r="E18" s="101"/>
      <c r="F18" s="101"/>
      <c r="G18" s="109"/>
      <c r="H18" s="89"/>
      <c r="I18" s="89"/>
      <c r="J18" s="135"/>
      <c r="K18" s="135"/>
      <c r="L18" s="135"/>
      <c r="M18" s="90"/>
      <c r="N18" s="13"/>
    </row>
    <row r="19" spans="1:14" ht="11.25" customHeight="1" x14ac:dyDescent="0.25">
      <c r="A19" s="85"/>
      <c r="B19" s="111"/>
      <c r="C19" s="90"/>
      <c r="D19" s="90"/>
      <c r="E19" s="90"/>
      <c r="F19" s="90"/>
      <c r="G19" s="90"/>
      <c r="H19" s="90"/>
      <c r="I19" s="90"/>
      <c r="J19" s="112"/>
      <c r="K19" s="113"/>
      <c r="L19" s="224"/>
      <c r="M19" s="225"/>
      <c r="N19" s="13"/>
    </row>
    <row r="20" spans="1:14" ht="5.25" customHeight="1" x14ac:dyDescent="0.25">
      <c r="A20" s="85"/>
      <c r="B20" s="111"/>
      <c r="C20" s="90"/>
      <c r="D20" s="90"/>
      <c r="E20" s="90"/>
      <c r="F20" s="90"/>
      <c r="G20" s="90"/>
      <c r="H20" s="90"/>
      <c r="I20" s="90"/>
      <c r="J20" s="114"/>
      <c r="K20" s="115"/>
      <c r="L20" s="239"/>
      <c r="M20" s="239"/>
      <c r="N20" s="13"/>
    </row>
    <row r="21" spans="1:14" ht="6.75" customHeight="1" x14ac:dyDescent="0.25">
      <c r="A21" s="85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3"/>
    </row>
    <row r="22" spans="1:14" ht="10.5" customHeight="1" x14ac:dyDescent="0.25">
      <c r="A22" s="85"/>
      <c r="B22" s="90"/>
      <c r="C22" s="90"/>
      <c r="D22" s="90"/>
      <c r="E22" s="90"/>
      <c r="F22" s="90"/>
      <c r="G22" s="90"/>
      <c r="H22" s="90"/>
      <c r="I22" s="90"/>
      <c r="J22" s="112"/>
      <c r="K22" s="112"/>
      <c r="L22" s="112"/>
      <c r="M22" s="90"/>
      <c r="N22" s="13"/>
    </row>
    <row r="23" spans="1:14" ht="8.25" customHeight="1" x14ac:dyDescent="0.25">
      <c r="A23" s="85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13"/>
    </row>
    <row r="24" spans="1:14" ht="20.25" x14ac:dyDescent="0.3">
      <c r="A24" s="85"/>
      <c r="B24" s="240" t="s">
        <v>201</v>
      </c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13"/>
    </row>
    <row r="25" spans="1:14" ht="20.25" x14ac:dyDescent="0.3">
      <c r="A25" s="85"/>
      <c r="B25" s="240" t="s">
        <v>106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13"/>
    </row>
    <row r="26" spans="1:14" ht="20.25" x14ac:dyDescent="0.3">
      <c r="A26" s="85"/>
      <c r="B26" s="240" t="s">
        <v>265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13"/>
    </row>
    <row r="27" spans="1:14" ht="20.25" x14ac:dyDescent="0.3">
      <c r="A27" s="85"/>
      <c r="B27" s="240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13"/>
    </row>
    <row r="28" spans="1:14" ht="10.5" customHeight="1" x14ac:dyDescent="0.25">
      <c r="A28" s="85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13"/>
    </row>
    <row r="29" spans="1:14" ht="15" x14ac:dyDescent="0.25">
      <c r="A29" s="85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13"/>
    </row>
    <row r="30" spans="1:14" ht="15" x14ac:dyDescent="0.25">
      <c r="A30" s="85"/>
      <c r="B30" s="116" t="s">
        <v>107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3"/>
    </row>
    <row r="31" spans="1:14" ht="15" x14ac:dyDescent="0.25">
      <c r="A31" s="85"/>
      <c r="B31" s="244"/>
      <c r="C31" s="245"/>
      <c r="D31" s="245"/>
      <c r="E31" s="245"/>
      <c r="F31" s="245"/>
      <c r="G31" s="245"/>
      <c r="H31" s="245"/>
      <c r="I31" s="245"/>
      <c r="J31" s="245"/>
      <c r="K31" s="246"/>
      <c r="L31" s="246"/>
      <c r="M31" s="246"/>
      <c r="N31" s="13"/>
    </row>
    <row r="32" spans="1:14" ht="15" x14ac:dyDescent="0.25">
      <c r="A32" s="85"/>
      <c r="B32" s="11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120"/>
      <c r="N32" s="13"/>
    </row>
    <row r="33" spans="1:14" ht="15" x14ac:dyDescent="0.25">
      <c r="A33" s="85"/>
      <c r="B33" s="119" t="s">
        <v>1</v>
      </c>
      <c r="C33" s="89" t="s">
        <v>2</v>
      </c>
      <c r="D33" s="258"/>
      <c r="E33" s="259"/>
      <c r="F33" s="259"/>
      <c r="G33" s="259"/>
      <c r="H33" s="121"/>
      <c r="I33" s="122"/>
      <c r="J33" s="89"/>
      <c r="K33" s="89"/>
      <c r="L33" s="89"/>
      <c r="M33" s="120"/>
      <c r="N33" s="13"/>
    </row>
    <row r="34" spans="1:14" ht="15" x14ac:dyDescent="0.25">
      <c r="A34" s="85"/>
      <c r="B34" s="119"/>
      <c r="C34" s="123" t="s">
        <v>91</v>
      </c>
      <c r="D34" s="258"/>
      <c r="E34" s="259"/>
      <c r="F34" s="259"/>
      <c r="G34" s="259"/>
      <c r="H34" s="124"/>
      <c r="I34" s="125" t="s">
        <v>5</v>
      </c>
      <c r="J34" s="126"/>
      <c r="K34" s="89"/>
      <c r="L34" s="89"/>
      <c r="M34" s="120"/>
      <c r="N34" s="13"/>
    </row>
    <row r="35" spans="1:14" ht="15" x14ac:dyDescent="0.25">
      <c r="A35" s="85"/>
      <c r="B35" s="119"/>
      <c r="C35" s="89"/>
      <c r="D35" s="89"/>
      <c r="E35" s="89"/>
      <c r="F35" s="89"/>
      <c r="G35" s="127"/>
      <c r="H35" s="127"/>
      <c r="I35" s="128"/>
      <c r="J35" s="89"/>
      <c r="K35" s="89"/>
      <c r="L35" s="89"/>
      <c r="M35" s="120"/>
      <c r="N35" s="13"/>
    </row>
    <row r="36" spans="1:14" ht="15" x14ac:dyDescent="0.25">
      <c r="A36" s="85"/>
      <c r="B36" s="119" t="s">
        <v>27</v>
      </c>
      <c r="C36" s="89"/>
      <c r="D36" s="247"/>
      <c r="E36" s="248"/>
      <c r="F36" s="249"/>
      <c r="G36" s="249"/>
      <c r="H36" s="128"/>
      <c r="I36" s="125" t="s">
        <v>6</v>
      </c>
      <c r="J36" s="233"/>
      <c r="K36" s="233"/>
      <c r="L36" s="233"/>
      <c r="M36" s="120"/>
      <c r="N36" s="13"/>
    </row>
    <row r="37" spans="1:14" ht="15" x14ac:dyDescent="0.25">
      <c r="A37" s="85"/>
      <c r="B37" s="11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20"/>
      <c r="N37" s="13"/>
    </row>
    <row r="38" spans="1:14" ht="15" x14ac:dyDescent="0.25">
      <c r="A38" s="85"/>
      <c r="B38" s="129" t="s">
        <v>92</v>
      </c>
      <c r="C38" s="255"/>
      <c r="D38" s="256"/>
      <c r="E38" s="256"/>
      <c r="F38" s="257"/>
      <c r="G38" s="257"/>
      <c r="H38" s="130"/>
      <c r="I38" s="130"/>
      <c r="J38" s="130"/>
      <c r="K38" s="130"/>
      <c r="L38" s="130"/>
      <c r="M38" s="131"/>
      <c r="N38" s="13"/>
    </row>
    <row r="39" spans="1:14" ht="15" x14ac:dyDescent="0.25">
      <c r="A39" s="85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3"/>
    </row>
    <row r="40" spans="1:14" ht="15" x14ac:dyDescent="0.25">
      <c r="A40" s="85"/>
      <c r="B40" s="89" t="s">
        <v>108</v>
      </c>
      <c r="C40" s="89"/>
      <c r="D40" s="89"/>
      <c r="E40" s="89"/>
      <c r="F40" s="132"/>
      <c r="G40" s="233"/>
      <c r="H40" s="234"/>
      <c r="I40" s="234"/>
      <c r="J40" s="234"/>
      <c r="K40" s="234"/>
      <c r="L40" s="89"/>
      <c r="M40" s="89"/>
      <c r="N40" s="13"/>
    </row>
    <row r="41" spans="1:14" ht="15" x14ac:dyDescent="0.25">
      <c r="A41" s="85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"/>
    </row>
    <row r="42" spans="1:14" ht="15" x14ac:dyDescent="0.25">
      <c r="A42" s="85"/>
      <c r="B42" s="151"/>
      <c r="C42" s="89"/>
      <c r="D42" s="89"/>
      <c r="E42" s="89"/>
      <c r="F42" s="89"/>
      <c r="G42" s="89"/>
      <c r="H42" s="89"/>
      <c r="I42" s="89"/>
      <c r="J42" s="89"/>
      <c r="K42" s="89"/>
      <c r="L42" s="133"/>
      <c r="M42" s="152"/>
      <c r="N42" s="13"/>
    </row>
    <row r="43" spans="1:14" ht="15" x14ac:dyDescent="0.25">
      <c r="A43" s="85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"/>
    </row>
    <row r="44" spans="1:14" ht="11.25" customHeight="1" x14ac:dyDescent="0.25">
      <c r="A44" s="85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"/>
    </row>
    <row r="45" spans="1:14" ht="15" x14ac:dyDescent="0.25">
      <c r="A45" s="85"/>
      <c r="B45" s="250" t="s">
        <v>93</v>
      </c>
      <c r="C45" s="253" t="s">
        <v>94</v>
      </c>
      <c r="D45" s="254"/>
      <c r="E45" s="231"/>
      <c r="F45" s="232"/>
      <c r="G45" s="232"/>
      <c r="H45" s="232"/>
      <c r="I45" s="232"/>
      <c r="J45" s="232"/>
      <c r="K45" s="232"/>
      <c r="L45" s="232"/>
      <c r="M45" s="232"/>
      <c r="N45" s="13"/>
    </row>
    <row r="46" spans="1:14" ht="15" x14ac:dyDescent="0.25">
      <c r="A46" s="85"/>
      <c r="B46" s="251"/>
      <c r="C46" s="260" t="s">
        <v>95</v>
      </c>
      <c r="D46" s="261"/>
      <c r="E46" s="231"/>
      <c r="F46" s="232"/>
      <c r="G46" s="232"/>
      <c r="H46" s="232"/>
      <c r="I46" s="232"/>
      <c r="J46" s="232"/>
      <c r="K46" s="232"/>
      <c r="L46" s="232"/>
      <c r="M46" s="232"/>
      <c r="N46" s="13"/>
    </row>
    <row r="47" spans="1:14" ht="15" x14ac:dyDescent="0.25">
      <c r="A47" s="85"/>
      <c r="B47" s="251"/>
      <c r="C47" s="253" t="s">
        <v>96</v>
      </c>
      <c r="D47" s="254"/>
      <c r="E47" s="231"/>
      <c r="F47" s="232"/>
      <c r="G47" s="232"/>
      <c r="H47" s="232"/>
      <c r="I47" s="232"/>
      <c r="J47" s="232"/>
      <c r="K47" s="232"/>
      <c r="L47" s="232"/>
      <c r="M47" s="232"/>
      <c r="N47" s="13"/>
    </row>
    <row r="48" spans="1:14" ht="15" x14ac:dyDescent="0.25">
      <c r="A48" s="85"/>
      <c r="B48" s="252"/>
      <c r="C48" s="242" t="s">
        <v>97</v>
      </c>
      <c r="D48" s="243"/>
      <c r="E48" s="231"/>
      <c r="F48" s="232"/>
      <c r="G48" s="232"/>
      <c r="H48" s="232"/>
      <c r="I48" s="232"/>
      <c r="J48" s="232"/>
      <c r="K48" s="232"/>
      <c r="L48" s="232"/>
      <c r="M48" s="232"/>
      <c r="N48" s="13"/>
    </row>
    <row r="49" spans="1:14" ht="15" x14ac:dyDescent="0.25">
      <c r="A49" s="85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"/>
    </row>
    <row r="50" spans="1:14" ht="15" x14ac:dyDescent="0.25">
      <c r="A50" s="85"/>
      <c r="B50" s="89" t="s">
        <v>98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"/>
    </row>
    <row r="51" spans="1:14" ht="15" x14ac:dyDescent="0.25">
      <c r="A51" s="85"/>
      <c r="B51" s="89" t="s">
        <v>109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</row>
    <row r="52" spans="1:14" ht="15" x14ac:dyDescent="0.25">
      <c r="A52" s="85"/>
      <c r="B52" s="89" t="s">
        <v>168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"/>
    </row>
    <row r="53" spans="1:14" ht="15" x14ac:dyDescent="0.25">
      <c r="A53" s="85"/>
      <c r="B53" s="89" t="s">
        <v>220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"/>
    </row>
    <row r="54" spans="1:14" x14ac:dyDescent="0.2">
      <c r="A54" s="12"/>
      <c r="B54" s="89" t="s">
        <v>255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"/>
    </row>
    <row r="55" spans="1:14" s="1" customFormat="1" ht="12" customHeight="1" x14ac:dyDescent="0.2">
      <c r="A55" s="12"/>
      <c r="B55" s="89" t="s">
        <v>177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"/>
    </row>
    <row r="56" spans="1:14" ht="14.25" customHeight="1" x14ac:dyDescent="0.2"/>
  </sheetData>
  <mergeCells count="31"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  <mergeCell ref="E45:M45"/>
    <mergeCell ref="G40:K40"/>
    <mergeCell ref="K17:L17"/>
    <mergeCell ref="L11:M11"/>
    <mergeCell ref="L20:M20"/>
    <mergeCell ref="B24:M24"/>
    <mergeCell ref="B25:M25"/>
    <mergeCell ref="B3:B4"/>
    <mergeCell ref="K4:M4"/>
    <mergeCell ref="B8:G8"/>
    <mergeCell ref="L19:M19"/>
    <mergeCell ref="K16:L16"/>
    <mergeCell ref="L9:M9"/>
    <mergeCell ref="L10:M10"/>
    <mergeCell ref="B9:G9"/>
  </mergeCells>
  <phoneticPr fontId="0" type="noConversion"/>
  <dataValidations count="3">
    <dataValidation operator="equal" allowBlank="1" showInputMessage="1" showErrorMessage="1" sqref="K14"/>
    <dataValidation type="textLength" operator="lessThanOrEqual" allowBlank="1" showInputMessage="1" showErrorMessage="1" sqref="L14">
      <formula1>4</formula1>
    </dataValidation>
    <dataValidation type="textLength" operator="equal" allowBlank="1" showErrorMessage="1" errorTitle="Špatně zadaný formát" error="IČO je nezbytné vložit v osmiciferném tvaru" sqref="L20:M20 L11 L8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303" t="s">
        <v>127</v>
      </c>
      <c r="C2" s="303"/>
      <c r="D2" s="304"/>
      <c r="E2" s="304"/>
      <c r="F2" s="304"/>
      <c r="G2" s="304"/>
      <c r="H2" s="304"/>
      <c r="I2" s="304"/>
      <c r="J2" s="34"/>
      <c r="K2" s="44"/>
      <c r="L2" s="134" t="s">
        <v>100</v>
      </c>
      <c r="M2" s="15"/>
    </row>
    <row r="3" spans="1:13" s="11" customFormat="1" ht="14.45" customHeight="1" x14ac:dyDescent="0.2">
      <c r="A3" s="16"/>
      <c r="B3" s="305"/>
      <c r="C3" s="306"/>
      <c r="D3" s="307"/>
      <c r="E3" s="311" t="s">
        <v>4</v>
      </c>
      <c r="F3" s="329" t="s">
        <v>124</v>
      </c>
      <c r="G3" s="330"/>
      <c r="H3" s="330"/>
      <c r="I3" s="331"/>
      <c r="J3" s="26"/>
      <c r="K3" s="45"/>
      <c r="L3" s="153"/>
      <c r="M3" s="16"/>
    </row>
    <row r="4" spans="1:13" s="11" customFormat="1" ht="14.45" customHeight="1" x14ac:dyDescent="0.2">
      <c r="A4" s="16"/>
      <c r="B4" s="308"/>
      <c r="C4" s="309"/>
      <c r="D4" s="310"/>
      <c r="E4" s="312"/>
      <c r="F4" s="332"/>
      <c r="G4" s="333"/>
      <c r="H4" s="333"/>
      <c r="I4" s="334"/>
      <c r="J4" s="27"/>
      <c r="K4" s="154"/>
      <c r="L4" s="62"/>
      <c r="M4" s="16"/>
    </row>
    <row r="5" spans="1:13" s="11" customFormat="1" ht="14.45" customHeight="1" x14ac:dyDescent="0.2">
      <c r="A5" s="16"/>
      <c r="B5" s="313" t="s">
        <v>7</v>
      </c>
      <c r="C5" s="313"/>
      <c r="D5" s="313"/>
      <c r="E5" s="158" t="s">
        <v>8</v>
      </c>
      <c r="F5" s="335">
        <v>1</v>
      </c>
      <c r="G5" s="274"/>
      <c r="H5" s="274"/>
      <c r="I5" s="275"/>
      <c r="J5" s="28"/>
      <c r="K5" s="154"/>
      <c r="L5" s="47"/>
      <c r="M5" s="16"/>
    </row>
    <row r="6" spans="1:13" s="11" customFormat="1" ht="15.95" customHeight="1" x14ac:dyDescent="0.2">
      <c r="A6" s="16"/>
      <c r="B6" s="314" t="s">
        <v>110</v>
      </c>
      <c r="C6" s="315"/>
      <c r="D6" s="316"/>
      <c r="E6" s="158">
        <v>21</v>
      </c>
      <c r="F6" s="336"/>
      <c r="G6" s="337"/>
      <c r="H6" s="337"/>
      <c r="I6" s="266"/>
      <c r="J6" s="35"/>
      <c r="K6" s="154"/>
      <c r="L6" s="47"/>
      <c r="M6" s="16"/>
    </row>
    <row r="7" spans="1:13" s="11" customFormat="1" ht="16.5" customHeight="1" x14ac:dyDescent="0.2">
      <c r="A7" s="16"/>
      <c r="B7" s="280" t="s">
        <v>166</v>
      </c>
      <c r="C7" s="281"/>
      <c r="D7" s="282"/>
      <c r="E7" s="158">
        <v>22</v>
      </c>
      <c r="F7" s="336"/>
      <c r="G7" s="337"/>
      <c r="H7" s="337"/>
      <c r="I7" s="266"/>
      <c r="J7" s="35"/>
      <c r="K7" s="154"/>
      <c r="L7" s="47"/>
      <c r="M7" s="16"/>
    </row>
    <row r="8" spans="1:13" s="11" customFormat="1" ht="15.95" customHeight="1" x14ac:dyDescent="0.2">
      <c r="A8" s="16"/>
      <c r="B8" s="338" t="s">
        <v>37</v>
      </c>
      <c r="C8" s="278" t="s">
        <v>111</v>
      </c>
      <c r="D8" s="279"/>
      <c r="E8" s="158">
        <v>24</v>
      </c>
      <c r="F8" s="336"/>
      <c r="G8" s="337"/>
      <c r="H8" s="337"/>
      <c r="I8" s="266"/>
      <c r="J8" s="35"/>
      <c r="K8" s="154"/>
      <c r="L8" s="47"/>
      <c r="M8" s="16"/>
    </row>
    <row r="9" spans="1:13" s="11" customFormat="1" ht="15.95" customHeight="1" x14ac:dyDescent="0.2">
      <c r="A9" s="16"/>
      <c r="B9" s="339"/>
      <c r="C9" s="278" t="s">
        <v>112</v>
      </c>
      <c r="D9" s="279"/>
      <c r="E9" s="158">
        <v>25</v>
      </c>
      <c r="F9" s="336"/>
      <c r="G9" s="337"/>
      <c r="H9" s="337"/>
      <c r="I9" s="266"/>
      <c r="J9" s="35"/>
      <c r="K9" s="154"/>
      <c r="L9" s="47"/>
      <c r="M9" s="16"/>
    </row>
    <row r="10" spans="1:13" s="11" customFormat="1" ht="15.95" customHeight="1" x14ac:dyDescent="0.2">
      <c r="A10" s="16"/>
      <c r="B10" s="340"/>
      <c r="C10" s="278" t="s">
        <v>113</v>
      </c>
      <c r="D10" s="279"/>
      <c r="E10" s="158">
        <v>26</v>
      </c>
      <c r="F10" s="336"/>
      <c r="G10" s="337"/>
      <c r="H10" s="337"/>
      <c r="I10" s="266"/>
      <c r="J10" s="35"/>
      <c r="K10" s="154"/>
      <c r="L10" s="47"/>
      <c r="M10" s="16"/>
    </row>
    <row r="11" spans="1:13" ht="24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2"/>
      <c r="M11" s="15"/>
    </row>
    <row r="12" spans="1:13" x14ac:dyDescent="0.2">
      <c r="A12" s="15"/>
      <c r="B12" s="136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300"/>
      <c r="C13" s="300"/>
      <c r="D13" s="300"/>
      <c r="E13" s="300"/>
      <c r="F13" s="300"/>
      <c r="G13" s="160" t="s">
        <v>4</v>
      </c>
      <c r="H13" s="286" t="s">
        <v>129</v>
      </c>
      <c r="I13" s="287"/>
      <c r="J13" s="30"/>
      <c r="K13" s="149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">
      <c r="A14" s="17"/>
      <c r="B14" s="273" t="s">
        <v>7</v>
      </c>
      <c r="C14" s="298"/>
      <c r="D14" s="298"/>
      <c r="E14" s="298"/>
      <c r="F14" s="299"/>
      <c r="G14" s="162" t="s">
        <v>8</v>
      </c>
      <c r="H14" s="273">
        <v>2</v>
      </c>
      <c r="I14" s="275"/>
      <c r="J14" s="31"/>
      <c r="K14" s="149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">
      <c r="A15" s="17"/>
      <c r="B15" s="198" t="s">
        <v>44</v>
      </c>
      <c r="C15" s="197"/>
      <c r="D15" s="197"/>
      <c r="E15" s="199"/>
      <c r="F15" s="200"/>
      <c r="G15" s="158">
        <v>27</v>
      </c>
      <c r="H15" s="270"/>
      <c r="I15" s="266"/>
      <c r="J15" s="36"/>
      <c r="K15" s="149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">
      <c r="A16" s="17"/>
      <c r="B16" s="317" t="s">
        <v>63</v>
      </c>
      <c r="C16" s="318"/>
      <c r="D16" s="202" t="s">
        <v>210</v>
      </c>
      <c r="E16" s="203"/>
      <c r="F16" s="204"/>
      <c r="G16" s="205">
        <v>28</v>
      </c>
      <c r="H16" s="270"/>
      <c r="I16" s="266"/>
      <c r="J16" s="37"/>
      <c r="K16" s="149" t="str">
        <f>IF(H26&gt;=H36,"ok","chyba")</f>
        <v>ok</v>
      </c>
      <c r="L16" s="46" t="s">
        <v>221</v>
      </c>
      <c r="M16" s="17"/>
    </row>
    <row r="17" spans="1:13" s="6" customFormat="1" ht="24" customHeight="1" x14ac:dyDescent="0.2">
      <c r="A17" s="17"/>
      <c r="B17" s="319"/>
      <c r="C17" s="320"/>
      <c r="D17" s="262" t="s">
        <v>214</v>
      </c>
      <c r="E17" s="263"/>
      <c r="F17" s="264"/>
      <c r="G17" s="205" t="s">
        <v>209</v>
      </c>
      <c r="H17" s="270"/>
      <c r="I17" s="266"/>
      <c r="J17" s="37"/>
      <c r="K17" s="149" t="str">
        <f>IF(H26&gt;=H37,"ok","chyba")</f>
        <v>ok</v>
      </c>
      <c r="L17" s="46" t="s">
        <v>222</v>
      </c>
      <c r="M17" s="17"/>
    </row>
    <row r="18" spans="1:13" s="6" customFormat="1" ht="23.25" customHeight="1" x14ac:dyDescent="0.2">
      <c r="A18" s="17"/>
      <c r="B18" s="319"/>
      <c r="C18" s="320"/>
      <c r="D18" s="202" t="s">
        <v>130</v>
      </c>
      <c r="E18" s="203"/>
      <c r="F18" s="204"/>
      <c r="G18" s="205">
        <v>29</v>
      </c>
      <c r="H18" s="270"/>
      <c r="I18" s="266"/>
      <c r="J18" s="37"/>
      <c r="K18" s="144" t="str">
        <f>IF(H26&gt;=SUM(H38:H41),"ok","chyba")</f>
        <v>ok</v>
      </c>
      <c r="L18" s="46" t="s">
        <v>223</v>
      </c>
      <c r="M18" s="17"/>
    </row>
    <row r="19" spans="1:13" s="6" customFormat="1" ht="23.25" customHeight="1" x14ac:dyDescent="0.2">
      <c r="A19" s="17"/>
      <c r="B19" s="319"/>
      <c r="C19" s="320"/>
      <c r="D19" s="283" t="s">
        <v>31</v>
      </c>
      <c r="E19" s="276" t="s">
        <v>135</v>
      </c>
      <c r="F19" s="277"/>
      <c r="G19" s="205" t="s">
        <v>131</v>
      </c>
      <c r="H19" s="270"/>
      <c r="I19" s="266"/>
      <c r="J19" s="37"/>
      <c r="K19" s="149" t="str">
        <f>IF(H16&gt;=H17,"ok","chyba")</f>
        <v>ok</v>
      </c>
      <c r="L19" s="46" t="s">
        <v>224</v>
      </c>
      <c r="M19" s="17"/>
    </row>
    <row r="20" spans="1:13" s="6" customFormat="1" ht="23.25" customHeight="1" x14ac:dyDescent="0.2">
      <c r="A20" s="17"/>
      <c r="B20" s="319"/>
      <c r="C20" s="320"/>
      <c r="D20" s="284"/>
      <c r="E20" s="276" t="s">
        <v>137</v>
      </c>
      <c r="F20" s="277"/>
      <c r="G20" s="205" t="s">
        <v>132</v>
      </c>
      <c r="H20" s="270"/>
      <c r="I20" s="266"/>
      <c r="J20" s="37"/>
      <c r="K20" s="157"/>
      <c r="L20" s="62"/>
      <c r="M20" s="17"/>
    </row>
    <row r="21" spans="1:13" s="6" customFormat="1" ht="39.75" customHeight="1" x14ac:dyDescent="0.2">
      <c r="A21" s="17"/>
      <c r="B21" s="319"/>
      <c r="C21" s="320"/>
      <c r="D21" s="284"/>
      <c r="E21" s="262" t="s">
        <v>138</v>
      </c>
      <c r="F21" s="288"/>
      <c r="G21" s="205" t="s">
        <v>133</v>
      </c>
      <c r="H21" s="270"/>
      <c r="I21" s="266"/>
      <c r="J21" s="37"/>
      <c r="K21" s="157"/>
      <c r="L21" s="62"/>
      <c r="M21" s="17"/>
    </row>
    <row r="22" spans="1:13" s="6" customFormat="1" ht="23.25" customHeight="1" x14ac:dyDescent="0.2">
      <c r="A22" s="17"/>
      <c r="B22" s="319"/>
      <c r="C22" s="320"/>
      <c r="D22" s="285"/>
      <c r="E22" s="276" t="s">
        <v>136</v>
      </c>
      <c r="F22" s="277"/>
      <c r="G22" s="205" t="s">
        <v>134</v>
      </c>
      <c r="H22" s="270"/>
      <c r="I22" s="266"/>
      <c r="J22" s="37"/>
      <c r="K22" s="157"/>
      <c r="L22" s="62"/>
      <c r="M22" s="17"/>
    </row>
    <row r="23" spans="1:13" s="6" customFormat="1" ht="23.25" customHeight="1" x14ac:dyDescent="0.2">
      <c r="A23" s="17"/>
      <c r="B23" s="319"/>
      <c r="C23" s="320"/>
      <c r="D23" s="202" t="s">
        <v>10</v>
      </c>
      <c r="E23" s="203"/>
      <c r="F23" s="204"/>
      <c r="G23" s="205">
        <v>30</v>
      </c>
      <c r="H23" s="270"/>
      <c r="I23" s="266"/>
      <c r="J23" s="37"/>
      <c r="K23" s="157"/>
      <c r="L23" s="62"/>
      <c r="M23" s="17"/>
    </row>
    <row r="24" spans="1:13" s="6" customFormat="1" ht="33" customHeight="1" x14ac:dyDescent="0.2">
      <c r="A24" s="17"/>
      <c r="B24" s="321"/>
      <c r="C24" s="322"/>
      <c r="D24" s="325" t="s">
        <v>216</v>
      </c>
      <c r="E24" s="262" t="s">
        <v>218</v>
      </c>
      <c r="F24" s="264"/>
      <c r="G24" s="205" t="s">
        <v>212</v>
      </c>
      <c r="H24" s="270"/>
      <c r="I24" s="266"/>
      <c r="J24" s="37"/>
      <c r="K24" s="157"/>
      <c r="L24" s="62"/>
      <c r="M24" s="17"/>
    </row>
    <row r="25" spans="1:13" s="6" customFormat="1" ht="36" customHeight="1" x14ac:dyDescent="0.2">
      <c r="A25" s="17"/>
      <c r="B25" s="323"/>
      <c r="C25" s="324"/>
      <c r="D25" s="326"/>
      <c r="E25" s="262" t="s">
        <v>219</v>
      </c>
      <c r="F25" s="264"/>
      <c r="G25" s="205" t="s">
        <v>213</v>
      </c>
      <c r="H25" s="270"/>
      <c r="I25" s="266"/>
      <c r="J25" s="37"/>
      <c r="K25" s="157"/>
      <c r="L25" s="62"/>
      <c r="M25" s="17"/>
    </row>
    <row r="26" spans="1:13" s="6" customFormat="1" ht="19.5" customHeight="1" x14ac:dyDescent="0.2">
      <c r="A26" s="17"/>
      <c r="B26" s="206" t="s">
        <v>45</v>
      </c>
      <c r="C26" s="202"/>
      <c r="D26" s="202"/>
      <c r="E26" s="203"/>
      <c r="F26" s="204"/>
      <c r="G26" s="205">
        <v>31</v>
      </c>
      <c r="H26" s="270"/>
      <c r="I26" s="266"/>
      <c r="J26" s="37"/>
      <c r="K26" s="157"/>
      <c r="L26" s="62"/>
      <c r="M26" s="17"/>
    </row>
    <row r="27" spans="1:13" s="6" customFormat="1" ht="15.95" customHeight="1" x14ac:dyDescent="0.2">
      <c r="A27" s="17"/>
      <c r="B27" s="292" t="s">
        <v>31</v>
      </c>
      <c r="C27" s="293"/>
      <c r="D27" s="202" t="s">
        <v>114</v>
      </c>
      <c r="E27" s="203"/>
      <c r="F27" s="204"/>
      <c r="G27" s="205" t="s">
        <v>17</v>
      </c>
      <c r="H27" s="270"/>
      <c r="I27" s="266"/>
      <c r="J27" s="37"/>
      <c r="K27" s="157"/>
      <c r="L27" s="62"/>
      <c r="M27" s="17"/>
    </row>
    <row r="28" spans="1:13" s="6" customFormat="1" ht="15.95" customHeight="1" x14ac:dyDescent="0.2">
      <c r="A28" s="17"/>
      <c r="B28" s="294"/>
      <c r="C28" s="295"/>
      <c r="D28" s="202" t="s">
        <v>11</v>
      </c>
      <c r="E28" s="203"/>
      <c r="F28" s="204"/>
      <c r="G28" s="205" t="s">
        <v>18</v>
      </c>
      <c r="H28" s="270"/>
      <c r="I28" s="266"/>
      <c r="J28" s="37"/>
      <c r="K28" s="157"/>
      <c r="L28" s="62"/>
      <c r="M28" s="17"/>
    </row>
    <row r="29" spans="1:13" s="6" customFormat="1" ht="15.95" customHeight="1" x14ac:dyDescent="0.2">
      <c r="A29" s="17"/>
      <c r="B29" s="294"/>
      <c r="C29" s="295"/>
      <c r="D29" s="202" t="s">
        <v>12</v>
      </c>
      <c r="E29" s="203"/>
      <c r="F29" s="204"/>
      <c r="G29" s="205" t="s">
        <v>19</v>
      </c>
      <c r="H29" s="270"/>
      <c r="I29" s="266"/>
      <c r="J29" s="37"/>
      <c r="K29" s="157"/>
      <c r="L29" s="62"/>
      <c r="M29" s="17"/>
    </row>
    <row r="30" spans="1:13" s="6" customFormat="1" ht="15.95" customHeight="1" x14ac:dyDescent="0.2">
      <c r="A30" s="17"/>
      <c r="B30" s="294"/>
      <c r="C30" s="295"/>
      <c r="D30" s="202" t="s">
        <v>13</v>
      </c>
      <c r="E30" s="203"/>
      <c r="F30" s="204"/>
      <c r="G30" s="205" t="s">
        <v>20</v>
      </c>
      <c r="H30" s="270"/>
      <c r="I30" s="266"/>
      <c r="J30" s="37"/>
      <c r="K30" s="157"/>
      <c r="L30" s="62"/>
      <c r="M30" s="17"/>
    </row>
    <row r="31" spans="1:13" s="6" customFormat="1" ht="15.95" customHeight="1" x14ac:dyDescent="0.2">
      <c r="A31" s="17"/>
      <c r="B31" s="294"/>
      <c r="C31" s="295"/>
      <c r="D31" s="202" t="s">
        <v>14</v>
      </c>
      <c r="E31" s="203"/>
      <c r="F31" s="204"/>
      <c r="G31" s="205" t="s">
        <v>21</v>
      </c>
      <c r="H31" s="270"/>
      <c r="I31" s="266"/>
      <c r="J31" s="37"/>
      <c r="K31" s="154"/>
      <c r="L31" s="62"/>
      <c r="M31" s="17"/>
    </row>
    <row r="32" spans="1:13" s="6" customFormat="1" ht="15.95" customHeight="1" x14ac:dyDescent="0.2">
      <c r="A32" s="17"/>
      <c r="B32" s="294"/>
      <c r="C32" s="295"/>
      <c r="D32" s="276" t="s">
        <v>50</v>
      </c>
      <c r="E32" s="301"/>
      <c r="F32" s="302"/>
      <c r="G32" s="205" t="s">
        <v>22</v>
      </c>
      <c r="H32" s="270"/>
      <c r="I32" s="266"/>
      <c r="J32" s="37"/>
      <c r="K32" s="154"/>
      <c r="L32" s="62"/>
      <c r="M32" s="17"/>
    </row>
    <row r="33" spans="1:13" s="6" customFormat="1" ht="15.95" customHeight="1" x14ac:dyDescent="0.2">
      <c r="A33" s="17"/>
      <c r="B33" s="294"/>
      <c r="C33" s="295"/>
      <c r="D33" s="276" t="s">
        <v>51</v>
      </c>
      <c r="E33" s="301"/>
      <c r="F33" s="302"/>
      <c r="G33" s="205" t="s">
        <v>23</v>
      </c>
      <c r="H33" s="270"/>
      <c r="I33" s="266"/>
      <c r="J33" s="37"/>
      <c r="K33" s="45"/>
      <c r="L33" s="62"/>
      <c r="M33" s="17"/>
    </row>
    <row r="34" spans="1:13" s="6" customFormat="1" ht="15.95" customHeight="1" x14ac:dyDescent="0.2">
      <c r="A34" s="17"/>
      <c r="B34" s="294"/>
      <c r="C34" s="295"/>
      <c r="D34" s="276" t="s">
        <v>101</v>
      </c>
      <c r="E34" s="301"/>
      <c r="F34" s="302"/>
      <c r="G34" s="205" t="s">
        <v>48</v>
      </c>
      <c r="H34" s="270"/>
      <c r="I34" s="266"/>
      <c r="J34" s="37"/>
      <c r="K34" s="45"/>
      <c r="L34" s="62"/>
      <c r="M34" s="17"/>
    </row>
    <row r="35" spans="1:13" s="6" customFormat="1" ht="15.95" customHeight="1" x14ac:dyDescent="0.2">
      <c r="A35" s="17"/>
      <c r="B35" s="296"/>
      <c r="C35" s="297"/>
      <c r="D35" s="202" t="s">
        <v>115</v>
      </c>
      <c r="E35" s="203"/>
      <c r="F35" s="204"/>
      <c r="G35" s="205" t="s">
        <v>49</v>
      </c>
      <c r="H35" s="270"/>
      <c r="I35" s="266"/>
      <c r="J35" s="37"/>
      <c r="K35" s="45"/>
      <c r="L35" s="62"/>
      <c r="M35" s="17"/>
    </row>
    <row r="36" spans="1:13" s="6" customFormat="1" ht="15.95" customHeight="1" x14ac:dyDescent="0.2">
      <c r="A36" s="17"/>
      <c r="B36" s="292" t="s">
        <v>36</v>
      </c>
      <c r="C36" s="293"/>
      <c r="D36" s="202" t="s">
        <v>15</v>
      </c>
      <c r="E36" s="203"/>
      <c r="F36" s="204"/>
      <c r="G36" s="205">
        <v>32</v>
      </c>
      <c r="H36" s="270"/>
      <c r="I36" s="266"/>
      <c r="J36" s="29"/>
      <c r="K36" s="45"/>
      <c r="L36" s="62"/>
      <c r="M36" s="17"/>
    </row>
    <row r="37" spans="1:13" s="6" customFormat="1" ht="15.95" customHeight="1" x14ac:dyDescent="0.2">
      <c r="A37" s="17"/>
      <c r="B37" s="294"/>
      <c r="C37" s="295"/>
      <c r="D37" s="202" t="s">
        <v>16</v>
      </c>
      <c r="E37" s="203"/>
      <c r="F37" s="204"/>
      <c r="G37" s="205">
        <v>33</v>
      </c>
      <c r="H37" s="270"/>
      <c r="I37" s="266"/>
      <c r="J37" s="37"/>
      <c r="K37" s="48"/>
      <c r="L37" s="48"/>
      <c r="M37" s="17"/>
    </row>
    <row r="38" spans="1:13" s="6" customFormat="1" ht="15.95" customHeight="1" x14ac:dyDescent="0.2">
      <c r="A38" s="17"/>
      <c r="B38" s="292" t="s">
        <v>116</v>
      </c>
      <c r="C38" s="293"/>
      <c r="D38" s="202" t="s">
        <v>117</v>
      </c>
      <c r="E38" s="203"/>
      <c r="F38" s="204"/>
      <c r="G38" s="205" t="s">
        <v>52</v>
      </c>
      <c r="H38" s="270"/>
      <c r="I38" s="266"/>
      <c r="J38" s="37"/>
      <c r="K38" s="48"/>
      <c r="L38" s="48"/>
      <c r="M38" s="17"/>
    </row>
    <row r="39" spans="1:13" s="6" customFormat="1" ht="15.95" customHeight="1" x14ac:dyDescent="0.2">
      <c r="A39" s="17"/>
      <c r="B39" s="294"/>
      <c r="C39" s="295"/>
      <c r="D39" s="202" t="s">
        <v>118</v>
      </c>
      <c r="E39" s="203"/>
      <c r="F39" s="204"/>
      <c r="G39" s="205" t="s">
        <v>53</v>
      </c>
      <c r="H39" s="270"/>
      <c r="I39" s="266"/>
      <c r="J39" s="37"/>
      <c r="K39" s="48"/>
      <c r="L39" s="48"/>
      <c r="M39" s="17"/>
    </row>
    <row r="40" spans="1:13" s="6" customFormat="1" ht="15.95" customHeight="1" x14ac:dyDescent="0.2">
      <c r="A40" s="17"/>
      <c r="B40" s="294"/>
      <c r="C40" s="295"/>
      <c r="D40" s="202" t="s">
        <v>119</v>
      </c>
      <c r="E40" s="203"/>
      <c r="F40" s="204"/>
      <c r="G40" s="205" t="s">
        <v>54</v>
      </c>
      <c r="H40" s="270"/>
      <c r="I40" s="266"/>
      <c r="J40" s="37"/>
      <c r="K40" s="48"/>
      <c r="L40" s="48"/>
      <c r="M40" s="17"/>
    </row>
    <row r="41" spans="1:13" s="6" customFormat="1" ht="15.95" customHeight="1" x14ac:dyDescent="0.2">
      <c r="A41" s="17"/>
      <c r="B41" s="296"/>
      <c r="C41" s="297"/>
      <c r="D41" s="202" t="s">
        <v>120</v>
      </c>
      <c r="E41" s="203"/>
      <c r="F41" s="204"/>
      <c r="G41" s="205" t="s">
        <v>55</v>
      </c>
      <c r="H41" s="270"/>
      <c r="I41" s="266"/>
      <c r="J41" s="37"/>
      <c r="K41" s="48"/>
      <c r="L41" s="48"/>
      <c r="M41" s="17"/>
    </row>
    <row r="42" spans="1:13" s="6" customFormat="1" ht="27.75" customHeight="1" x14ac:dyDescent="0.2">
      <c r="A42" s="17"/>
      <c r="B42" s="276" t="s">
        <v>36</v>
      </c>
      <c r="C42" s="327"/>
      <c r="D42" s="262" t="s">
        <v>217</v>
      </c>
      <c r="E42" s="263"/>
      <c r="F42" s="264"/>
      <c r="G42" s="205" t="s">
        <v>211</v>
      </c>
      <c r="H42" s="270"/>
      <c r="I42" s="328"/>
      <c r="J42" s="37"/>
      <c r="K42" s="48"/>
      <c r="L42" s="48"/>
      <c r="M42" s="17"/>
    </row>
    <row r="43" spans="1:13" s="6" customFormat="1" ht="15.95" customHeight="1" x14ac:dyDescent="0.2">
      <c r="A43" s="17"/>
      <c r="B43" s="206" t="s">
        <v>46</v>
      </c>
      <c r="C43" s="202"/>
      <c r="D43" s="202"/>
      <c r="E43" s="203"/>
      <c r="F43" s="204"/>
      <c r="G43" s="205">
        <v>35</v>
      </c>
      <c r="H43" s="271"/>
      <c r="I43" s="272"/>
      <c r="J43" s="38"/>
      <c r="K43" s="50"/>
      <c r="L43" s="50"/>
      <c r="M43" s="17"/>
    </row>
    <row r="44" spans="1:13" s="6" customFormat="1" ht="12.75" customHeight="1" x14ac:dyDescent="0.2">
      <c r="A44" s="17"/>
      <c r="B44" s="63"/>
      <c r="C44" s="63"/>
      <c r="D44" s="64"/>
      <c r="E44" s="42"/>
      <c r="F44" s="42"/>
      <c r="G44" s="29"/>
      <c r="H44" s="65"/>
      <c r="I44" s="38"/>
      <c r="J44" s="38"/>
      <c r="K44" s="50"/>
      <c r="L44" s="50"/>
      <c r="M44" s="17"/>
    </row>
    <row r="45" spans="1:13" s="6" customFormat="1" ht="18" customHeight="1" x14ac:dyDescent="0.2">
      <c r="A45" s="17"/>
      <c r="B45" s="137" t="s">
        <v>204</v>
      </c>
      <c r="C45" s="63"/>
      <c r="D45" s="64"/>
      <c r="E45" s="42"/>
      <c r="F45" s="42"/>
      <c r="G45" s="29"/>
      <c r="H45" s="65"/>
      <c r="I45" s="38"/>
      <c r="J45" s="38"/>
      <c r="K45" s="50"/>
      <c r="L45" s="50"/>
      <c r="M45" s="17"/>
    </row>
    <row r="46" spans="1:13" s="6" customFormat="1" ht="48.75" customHeight="1" x14ac:dyDescent="0.2">
      <c r="A46" s="17"/>
      <c r="B46" s="273" t="s">
        <v>140</v>
      </c>
      <c r="C46" s="274"/>
      <c r="D46" s="274"/>
      <c r="E46" s="275"/>
      <c r="F46" s="160" t="s">
        <v>4</v>
      </c>
      <c r="G46" s="286" t="s">
        <v>141</v>
      </c>
      <c r="H46" s="287"/>
      <c r="I46" s="160" t="s">
        <v>142</v>
      </c>
      <c r="J46" s="38"/>
      <c r="K46" s="50"/>
      <c r="L46" s="50"/>
      <c r="M46" s="17"/>
    </row>
    <row r="47" spans="1:13" s="6" customFormat="1" ht="18" customHeight="1" x14ac:dyDescent="0.2">
      <c r="A47" s="17"/>
      <c r="B47" s="273" t="s">
        <v>7</v>
      </c>
      <c r="C47" s="274"/>
      <c r="D47" s="274"/>
      <c r="E47" s="275"/>
      <c r="F47" s="162" t="s">
        <v>8</v>
      </c>
      <c r="G47" s="273">
        <v>3</v>
      </c>
      <c r="H47" s="275"/>
      <c r="I47" s="161">
        <v>4</v>
      </c>
      <c r="J47" s="38"/>
      <c r="K47" s="50"/>
      <c r="L47" s="50"/>
      <c r="M47" s="17"/>
    </row>
    <row r="48" spans="1:13" s="6" customFormat="1" ht="15.95" customHeight="1" x14ac:dyDescent="0.2">
      <c r="A48" s="17"/>
      <c r="B48" s="267" t="s">
        <v>143</v>
      </c>
      <c r="C48" s="268"/>
      <c r="D48" s="268"/>
      <c r="E48" s="269"/>
      <c r="F48" s="159">
        <v>36</v>
      </c>
      <c r="G48" s="265"/>
      <c r="H48" s="266"/>
      <c r="I48" s="163"/>
      <c r="J48" s="29"/>
      <c r="K48" s="49"/>
      <c r="L48" s="49"/>
      <c r="M48" s="17"/>
    </row>
    <row r="49" spans="1:13" s="6" customFormat="1" ht="15.95" customHeight="1" x14ac:dyDescent="0.2">
      <c r="A49" s="17"/>
      <c r="B49" s="267" t="s">
        <v>144</v>
      </c>
      <c r="C49" s="268"/>
      <c r="D49" s="268"/>
      <c r="E49" s="269"/>
      <c r="F49" s="159">
        <v>37</v>
      </c>
      <c r="G49" s="265"/>
      <c r="H49" s="266"/>
      <c r="I49" s="163"/>
      <c r="J49" s="29"/>
      <c r="K49" s="49"/>
      <c r="L49" s="49"/>
      <c r="M49" s="17"/>
    </row>
    <row r="50" spans="1:13" s="6" customFormat="1" ht="15.95" customHeight="1" x14ac:dyDescent="0.2">
      <c r="A50" s="17"/>
      <c r="B50" s="267" t="s">
        <v>145</v>
      </c>
      <c r="C50" s="268"/>
      <c r="D50" s="268"/>
      <c r="E50" s="269"/>
      <c r="F50" s="159">
        <v>38</v>
      </c>
      <c r="G50" s="265"/>
      <c r="H50" s="266"/>
      <c r="I50" s="163"/>
      <c r="J50" s="29"/>
      <c r="K50" s="49"/>
      <c r="L50" s="49"/>
      <c r="M50" s="17"/>
    </row>
    <row r="51" spans="1:13" s="6" customFormat="1" ht="15.95" customHeight="1" x14ac:dyDescent="0.2">
      <c r="A51" s="17"/>
      <c r="B51" s="267" t="s">
        <v>146</v>
      </c>
      <c r="C51" s="268"/>
      <c r="D51" s="268"/>
      <c r="E51" s="269"/>
      <c r="F51" s="164">
        <v>39</v>
      </c>
      <c r="G51" s="265"/>
      <c r="H51" s="266"/>
      <c r="I51" s="163"/>
      <c r="J51" s="24"/>
      <c r="K51" s="51"/>
      <c r="L51" s="51"/>
      <c r="M51" s="17"/>
    </row>
    <row r="52" spans="1:13" s="6" customFormat="1" ht="15.95" customHeight="1" x14ac:dyDescent="0.2">
      <c r="A52" s="17"/>
      <c r="B52" s="267" t="s">
        <v>147</v>
      </c>
      <c r="C52" s="268"/>
      <c r="D52" s="268"/>
      <c r="E52" s="269"/>
      <c r="F52" s="164" t="s">
        <v>56</v>
      </c>
      <c r="G52" s="265"/>
      <c r="H52" s="266"/>
      <c r="I52" s="163"/>
      <c r="J52" s="42"/>
      <c r="K52" s="69"/>
      <c r="L52" s="69"/>
      <c r="M52" s="17"/>
    </row>
    <row r="53" spans="1:13" s="6" customFormat="1" ht="15.95" customHeight="1" x14ac:dyDescent="0.2">
      <c r="A53" s="17"/>
      <c r="B53" s="267" t="s">
        <v>148</v>
      </c>
      <c r="C53" s="268"/>
      <c r="D53" s="268"/>
      <c r="E53" s="269"/>
      <c r="F53" s="164" t="s">
        <v>57</v>
      </c>
      <c r="G53" s="265"/>
      <c r="H53" s="266"/>
      <c r="I53" s="163"/>
      <c r="J53" s="32"/>
      <c r="K53" s="52"/>
      <c r="L53" s="52"/>
      <c r="M53" s="17"/>
    </row>
    <row r="54" spans="1:13" s="6" customFormat="1" ht="15.95" customHeight="1" x14ac:dyDescent="0.2">
      <c r="A54" s="17"/>
      <c r="B54" s="267" t="s">
        <v>149</v>
      </c>
      <c r="C54" s="268"/>
      <c r="D54" s="268"/>
      <c r="E54" s="269"/>
      <c r="F54" s="164" t="s">
        <v>58</v>
      </c>
      <c r="G54" s="265"/>
      <c r="H54" s="266"/>
      <c r="I54" s="163"/>
      <c r="J54" s="33"/>
      <c r="K54" s="33"/>
      <c r="L54" s="33"/>
      <c r="M54" s="17"/>
    </row>
    <row r="55" spans="1:13" s="6" customFormat="1" ht="15.95" customHeight="1" x14ac:dyDescent="0.2">
      <c r="A55" s="17"/>
      <c r="B55" s="267" t="s">
        <v>150</v>
      </c>
      <c r="C55" s="268"/>
      <c r="D55" s="268"/>
      <c r="E55" s="269"/>
      <c r="F55" s="164" t="s">
        <v>83</v>
      </c>
      <c r="G55" s="265"/>
      <c r="H55" s="266"/>
      <c r="I55" s="163"/>
      <c r="J55" s="39"/>
      <c r="K55" s="45"/>
      <c r="L55" s="53"/>
      <c r="M55" s="17"/>
    </row>
    <row r="56" spans="1:13" s="6" customFormat="1" ht="15.95" customHeight="1" x14ac:dyDescent="0.2">
      <c r="A56" s="17"/>
      <c r="B56" s="267" t="s">
        <v>151</v>
      </c>
      <c r="C56" s="268"/>
      <c r="D56" s="268"/>
      <c r="E56" s="269"/>
      <c r="F56" s="148" t="s">
        <v>59</v>
      </c>
      <c r="G56" s="265"/>
      <c r="H56" s="266"/>
      <c r="I56" s="163"/>
      <c r="J56" s="39"/>
      <c r="K56" s="45"/>
      <c r="L56" s="53"/>
      <c r="M56" s="17"/>
    </row>
    <row r="57" spans="1:13" s="6" customFormat="1" ht="15.95" customHeight="1" x14ac:dyDescent="0.2">
      <c r="A57" s="17"/>
      <c r="B57" s="267" t="s">
        <v>167</v>
      </c>
      <c r="C57" s="268"/>
      <c r="D57" s="268"/>
      <c r="E57" s="269"/>
      <c r="F57" s="159" t="s">
        <v>60</v>
      </c>
      <c r="G57" s="265"/>
      <c r="H57" s="266"/>
      <c r="I57" s="163"/>
      <c r="J57" s="39"/>
      <c r="K57" s="45"/>
      <c r="L57" s="53"/>
      <c r="M57" s="17"/>
    </row>
    <row r="58" spans="1:13" s="6" customFormat="1" ht="15.95" customHeight="1" x14ac:dyDescent="0.2">
      <c r="A58" s="17"/>
      <c r="B58" s="267" t="s">
        <v>152</v>
      </c>
      <c r="C58" s="268"/>
      <c r="D58" s="268"/>
      <c r="E58" s="269"/>
      <c r="F58" s="159" t="s">
        <v>61</v>
      </c>
      <c r="G58" s="265"/>
      <c r="H58" s="266"/>
      <c r="I58" s="163"/>
      <c r="J58" s="39"/>
      <c r="K58" s="45"/>
      <c r="L58" s="53"/>
      <c r="M58" s="17"/>
    </row>
    <row r="59" spans="1:13" s="6" customFormat="1" ht="15.95" customHeight="1" x14ac:dyDescent="0.2">
      <c r="A59" s="17"/>
      <c r="B59" s="267" t="s">
        <v>153</v>
      </c>
      <c r="C59" s="268"/>
      <c r="D59" s="268"/>
      <c r="E59" s="269"/>
      <c r="F59" s="159" t="s">
        <v>158</v>
      </c>
      <c r="G59" s="265"/>
      <c r="H59" s="266"/>
      <c r="I59" s="163"/>
      <c r="J59" s="39"/>
      <c r="K59" s="45"/>
      <c r="L59" s="53"/>
      <c r="M59" s="17"/>
    </row>
    <row r="60" spans="1:13" s="6" customFormat="1" ht="15.95" customHeight="1" x14ac:dyDescent="0.2">
      <c r="A60" s="17"/>
      <c r="B60" s="267" t="s">
        <v>154</v>
      </c>
      <c r="C60" s="268"/>
      <c r="D60" s="268"/>
      <c r="E60" s="269"/>
      <c r="F60" s="159" t="s">
        <v>159</v>
      </c>
      <c r="G60" s="265"/>
      <c r="H60" s="266"/>
      <c r="I60" s="163"/>
      <c r="J60" s="39"/>
      <c r="K60" s="45"/>
      <c r="L60" s="53"/>
      <c r="M60" s="17"/>
    </row>
    <row r="61" spans="1:13" s="6" customFormat="1" ht="15.95" customHeight="1" x14ac:dyDescent="0.2">
      <c r="A61" s="17"/>
      <c r="B61" s="267" t="s">
        <v>155</v>
      </c>
      <c r="C61" s="268"/>
      <c r="D61" s="268"/>
      <c r="E61" s="269"/>
      <c r="F61" s="159" t="s">
        <v>160</v>
      </c>
      <c r="G61" s="265"/>
      <c r="H61" s="266"/>
      <c r="I61" s="163"/>
      <c r="J61" s="39"/>
      <c r="K61" s="45"/>
      <c r="L61" s="53"/>
      <c r="M61" s="17"/>
    </row>
    <row r="62" spans="1:13" s="6" customFormat="1" ht="15.95" customHeight="1" x14ac:dyDescent="0.2">
      <c r="A62" s="17"/>
      <c r="B62" s="267" t="s">
        <v>156</v>
      </c>
      <c r="C62" s="268"/>
      <c r="D62" s="268"/>
      <c r="E62" s="269"/>
      <c r="F62" s="159" t="s">
        <v>161</v>
      </c>
      <c r="G62" s="265"/>
      <c r="H62" s="266"/>
      <c r="I62" s="163"/>
      <c r="J62" s="39"/>
      <c r="K62" s="45"/>
      <c r="L62" s="53"/>
      <c r="M62" s="17"/>
    </row>
    <row r="63" spans="1:13" s="6" customFormat="1" ht="15.95" customHeight="1" x14ac:dyDescent="0.2">
      <c r="A63" s="17"/>
      <c r="B63" s="267" t="s">
        <v>157</v>
      </c>
      <c r="C63" s="268"/>
      <c r="D63" s="268"/>
      <c r="E63" s="269"/>
      <c r="F63" s="159" t="s">
        <v>162</v>
      </c>
      <c r="G63" s="265"/>
      <c r="H63" s="266"/>
      <c r="I63" s="163"/>
      <c r="J63" s="39"/>
      <c r="K63" s="54"/>
      <c r="L63" s="54"/>
      <c r="M63" s="17"/>
    </row>
    <row r="64" spans="1:13" s="6" customFormat="1" ht="13.5" customHeight="1" x14ac:dyDescent="0.2">
      <c r="A64" s="17"/>
      <c r="B64" s="142"/>
      <c r="C64" s="63"/>
      <c r="D64" s="63"/>
      <c r="E64" s="63"/>
      <c r="F64" s="63"/>
      <c r="G64" s="63"/>
      <c r="H64" s="29"/>
      <c r="I64" s="39"/>
      <c r="J64" s="39"/>
      <c r="K64" s="54"/>
      <c r="L64" s="54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4"/>
      <c r="L65" s="54"/>
      <c r="M65" s="17"/>
    </row>
    <row r="66" spans="1:13" s="6" customFormat="1" ht="62.25" customHeight="1" thickBot="1" x14ac:dyDescent="0.25">
      <c r="A66" s="17"/>
      <c r="B66" s="289"/>
      <c r="C66" s="290"/>
      <c r="D66" s="290"/>
      <c r="E66" s="290"/>
      <c r="F66" s="290"/>
      <c r="G66" s="290"/>
      <c r="H66" s="290"/>
      <c r="I66" s="291"/>
      <c r="J66" s="39"/>
      <c r="K66" s="54"/>
      <c r="L66" s="54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39" spans="1:13" hidden="1" x14ac:dyDescent="0.2"/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</mergeCells>
  <phoneticPr fontId="0" type="noConversion"/>
  <conditionalFormatting sqref="K55:K62 K32:K36 K15 K20:K30 K3:K13">
    <cfRule type="cellIs" dxfId="20" priority="34" stopIfTrue="1" operator="equal">
      <formula>"chyba"</formula>
    </cfRule>
  </conditionalFormatting>
  <conditionalFormatting sqref="K32:K34">
    <cfRule type="cellIs" dxfId="19" priority="27" stopIfTrue="1" operator="equal">
      <formula>"chyba"</formula>
    </cfRule>
  </conditionalFormatting>
  <conditionalFormatting sqref="K4:K10">
    <cfRule type="cellIs" dxfId="18" priority="20" stopIfTrue="1" operator="equal">
      <formula>"chyba"</formula>
    </cfRule>
  </conditionalFormatting>
  <conditionalFormatting sqref="K4:K10">
    <cfRule type="cellIs" dxfId="17" priority="19" stopIfTrue="1" operator="equal">
      <formula>"chyba"</formula>
    </cfRule>
  </conditionalFormatting>
  <conditionalFormatting sqref="K31:K32">
    <cfRule type="cellIs" dxfId="16" priority="18" stopIfTrue="1" operator="equal">
      <formula>"chyba"</formula>
    </cfRule>
  </conditionalFormatting>
  <conditionalFormatting sqref="K32">
    <cfRule type="cellIs" dxfId="15" priority="17" stopIfTrue="1" operator="equal">
      <formula>"chyba"</formula>
    </cfRule>
  </conditionalFormatting>
  <conditionalFormatting sqref="K31:K32">
    <cfRule type="cellIs" dxfId="14" priority="16" stopIfTrue="1" operator="equal">
      <formula>"chyba"</formula>
    </cfRule>
  </conditionalFormatting>
  <conditionalFormatting sqref="K31:K32">
    <cfRule type="cellIs" dxfId="13" priority="15" stopIfTrue="1" operator="equal">
      <formula>"chyba"</formula>
    </cfRule>
  </conditionalFormatting>
  <conditionalFormatting sqref="K31">
    <cfRule type="cellIs" dxfId="12" priority="14" stopIfTrue="1" operator="equal">
      <formula>"chyba"</formula>
    </cfRule>
  </conditionalFormatting>
  <conditionalFormatting sqref="K14">
    <cfRule type="cellIs" dxfId="11" priority="12" stopIfTrue="1" operator="equal">
      <formula>"chyba"</formula>
    </cfRule>
  </conditionalFormatting>
  <conditionalFormatting sqref="K16">
    <cfRule type="cellIs" dxfId="10" priority="11" stopIfTrue="1" operator="equal">
      <formula>"chyba"</formula>
    </cfRule>
  </conditionalFormatting>
  <conditionalFormatting sqref="K17">
    <cfRule type="cellIs" dxfId="9" priority="6" stopIfTrue="1" operator="equal">
      <formula>"chyba"</formula>
    </cfRule>
  </conditionalFormatting>
  <conditionalFormatting sqref="K18">
    <cfRule type="cellIs" dxfId="8" priority="2" stopIfTrue="1" operator="equal">
      <formula>"chyba"</formula>
    </cfRule>
  </conditionalFormatting>
  <conditionalFormatting sqref="K18">
    <cfRule type="cellIs" dxfId="7" priority="5" stopIfTrue="1" operator="equal">
      <formula>"chyba"</formula>
    </cfRule>
  </conditionalFormatting>
  <conditionalFormatting sqref="K18">
    <cfRule type="cellIs" dxfId="6" priority="4" stopIfTrue="1" operator="equal">
      <formula>"chyba"</formula>
    </cfRule>
  </conditionalFormatting>
  <conditionalFormatting sqref="K18">
    <cfRule type="cellIs" dxfId="5" priority="3" stopIfTrue="1" operator="equal">
      <formula>"chyba"</formula>
    </cfRule>
  </conditionalFormatting>
  <conditionalFormatting sqref="K19">
    <cfRule type="cellIs" dxfId="4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>
      <formula1>0</formula1>
      <formula2>999999999</formula2>
    </dataValidation>
    <dataValidation type="whole" errorStyle="warning" allowBlank="1" showErrorMessage="1" errorTitle="Pozor!" error="Je nezbytné vložit číslo!" sqref="H15:H43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L67"/>
  <sheetViews>
    <sheetView workbookViewId="0">
      <selection activeCell="G5" sqref="G5:H5"/>
    </sheetView>
  </sheetViews>
  <sheetFormatPr defaultColWidth="0" defaultRowHeight="0" customHeight="1" zero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8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5" x14ac:dyDescent="0.25">
      <c r="A2" s="15"/>
      <c r="B2" s="139" t="s">
        <v>256</v>
      </c>
      <c r="C2" s="25"/>
      <c r="D2" s="24"/>
      <c r="E2" s="24"/>
      <c r="F2" s="24"/>
      <c r="G2" s="24"/>
      <c r="H2" s="24"/>
      <c r="I2" s="24"/>
      <c r="J2" s="134" t="s">
        <v>99</v>
      </c>
      <c r="K2" s="72"/>
      <c r="L2" s="51"/>
    </row>
    <row r="3" spans="1:12" customFormat="1" ht="27" customHeight="1" x14ac:dyDescent="0.2">
      <c r="A3" s="15"/>
      <c r="B3" s="165"/>
      <c r="C3" s="166"/>
      <c r="D3" s="166"/>
      <c r="E3" s="166"/>
      <c r="F3" s="214" t="s">
        <v>4</v>
      </c>
      <c r="G3" s="362" t="s">
        <v>258</v>
      </c>
      <c r="H3" s="363"/>
      <c r="I3" s="32"/>
      <c r="J3" s="32"/>
      <c r="K3" s="73"/>
      <c r="L3" s="52"/>
    </row>
    <row r="4" spans="1:12" customFormat="1" ht="12.75" customHeight="1" x14ac:dyDescent="0.2">
      <c r="A4" s="15"/>
      <c r="B4" s="379" t="s">
        <v>7</v>
      </c>
      <c r="C4" s="380"/>
      <c r="D4" s="380"/>
      <c r="E4" s="381"/>
      <c r="F4" s="148" t="s">
        <v>8</v>
      </c>
      <c r="G4" s="364">
        <v>5</v>
      </c>
      <c r="H4" s="365"/>
      <c r="I4" s="33"/>
      <c r="J4" s="33"/>
      <c r="K4" s="74"/>
      <c r="L4" s="33"/>
    </row>
    <row r="5" spans="1:12" customFormat="1" ht="39.75" customHeight="1" x14ac:dyDescent="0.2">
      <c r="A5" s="15"/>
      <c r="B5" s="386" t="s">
        <v>121</v>
      </c>
      <c r="C5" s="384"/>
      <c r="D5" s="384"/>
      <c r="E5" s="384"/>
      <c r="F5" s="148">
        <v>40</v>
      </c>
      <c r="G5" s="416"/>
      <c r="H5" s="417"/>
      <c r="I5" s="144" t="str">
        <f>IF(G5=SUM(G6:H12),"ok","chyba")</f>
        <v>ok</v>
      </c>
      <c r="J5" s="150" t="s">
        <v>171</v>
      </c>
      <c r="K5" s="75"/>
      <c r="L5" s="71" t="s">
        <v>39</v>
      </c>
    </row>
    <row r="6" spans="1:12" customFormat="1" ht="24.75" customHeight="1" x14ac:dyDescent="0.2">
      <c r="A6" s="15"/>
      <c r="B6" s="387" t="s">
        <v>31</v>
      </c>
      <c r="C6" s="262" t="s">
        <v>169</v>
      </c>
      <c r="D6" s="403"/>
      <c r="E6" s="404"/>
      <c r="F6" s="138">
        <v>41</v>
      </c>
      <c r="G6" s="416"/>
      <c r="H6" s="417"/>
      <c r="I6" s="397" t="str">
        <f>IF(G13=SUM(G14:G15),"ok","chyba")</f>
        <v>ok</v>
      </c>
      <c r="J6" s="399" t="s">
        <v>170</v>
      </c>
      <c r="K6" s="75"/>
      <c r="L6" s="71" t="s">
        <v>40</v>
      </c>
    </row>
    <row r="7" spans="1:12" customFormat="1" ht="15" customHeight="1" x14ac:dyDescent="0.2">
      <c r="A7" s="15"/>
      <c r="B7" s="388"/>
      <c r="C7" s="383" t="s">
        <v>126</v>
      </c>
      <c r="D7" s="405"/>
      <c r="E7" s="406"/>
      <c r="F7" s="138" t="s">
        <v>25</v>
      </c>
      <c r="G7" s="416"/>
      <c r="H7" s="417"/>
      <c r="I7" s="398"/>
      <c r="J7" s="400"/>
      <c r="K7" s="75"/>
      <c r="L7" s="53"/>
    </row>
    <row r="8" spans="1:12" customFormat="1" ht="13.5" customHeight="1" x14ac:dyDescent="0.2">
      <c r="A8" s="15"/>
      <c r="B8" s="388"/>
      <c r="C8" s="386" t="s">
        <v>78</v>
      </c>
      <c r="D8" s="384"/>
      <c r="E8" s="385"/>
      <c r="F8" s="148" t="s">
        <v>28</v>
      </c>
      <c r="G8" s="416"/>
      <c r="H8" s="417"/>
      <c r="I8" s="39"/>
      <c r="J8" s="39"/>
      <c r="K8" s="76"/>
      <c r="L8" s="54"/>
    </row>
    <row r="9" spans="1:12" customFormat="1" ht="15.75" customHeight="1" x14ac:dyDescent="0.2">
      <c r="A9" s="15"/>
      <c r="B9" s="388"/>
      <c r="C9" s="386" t="s">
        <v>197</v>
      </c>
      <c r="D9" s="384"/>
      <c r="E9" s="385"/>
      <c r="F9" s="148" t="s">
        <v>29</v>
      </c>
      <c r="G9" s="416"/>
      <c r="H9" s="417"/>
      <c r="I9" s="39"/>
      <c r="J9" s="39"/>
      <c r="K9" s="76"/>
      <c r="L9" s="54"/>
    </row>
    <row r="10" spans="1:12" customFormat="1" ht="15.75" customHeight="1" x14ac:dyDescent="0.2">
      <c r="A10" s="15"/>
      <c r="B10" s="388"/>
      <c r="C10" s="386" t="s">
        <v>103</v>
      </c>
      <c r="D10" s="384"/>
      <c r="E10" s="385"/>
      <c r="F10" s="148" t="s">
        <v>30</v>
      </c>
      <c r="G10" s="416"/>
      <c r="H10" s="417"/>
      <c r="I10" s="39"/>
      <c r="J10" s="39"/>
      <c r="K10" s="76"/>
      <c r="L10" s="54"/>
    </row>
    <row r="11" spans="1:12" customFormat="1" ht="15.75" customHeight="1" x14ac:dyDescent="0.2">
      <c r="A11" s="15"/>
      <c r="B11" s="388"/>
      <c r="C11" s="386" t="s">
        <v>176</v>
      </c>
      <c r="D11" s="384"/>
      <c r="E11" s="385"/>
      <c r="F11" s="148" t="s">
        <v>102</v>
      </c>
      <c r="G11" s="416"/>
      <c r="H11" s="417"/>
      <c r="I11" s="39"/>
      <c r="J11" s="39"/>
      <c r="K11" s="76"/>
      <c r="L11" s="54"/>
    </row>
    <row r="12" spans="1:12" customFormat="1" ht="14.25" customHeight="1" x14ac:dyDescent="0.2">
      <c r="A12" s="15"/>
      <c r="B12" s="389"/>
      <c r="C12" s="386" t="s">
        <v>79</v>
      </c>
      <c r="D12" s="384"/>
      <c r="E12" s="385"/>
      <c r="F12" s="148" t="s">
        <v>125</v>
      </c>
      <c r="G12" s="416"/>
      <c r="H12" s="417"/>
      <c r="I12" s="39"/>
      <c r="J12" s="39"/>
      <c r="K12" s="76"/>
      <c r="L12" s="54"/>
    </row>
    <row r="13" spans="1:12" customFormat="1" ht="14.25" customHeight="1" x14ac:dyDescent="0.2">
      <c r="A13" s="15"/>
      <c r="B13" s="386" t="s">
        <v>122</v>
      </c>
      <c r="C13" s="384"/>
      <c r="D13" s="384"/>
      <c r="E13" s="384"/>
      <c r="F13" s="148">
        <v>42</v>
      </c>
      <c r="G13" s="416"/>
      <c r="H13" s="417"/>
      <c r="I13" s="39"/>
      <c r="J13" s="39"/>
      <c r="K13" s="76"/>
      <c r="L13" s="54"/>
    </row>
    <row r="14" spans="1:12" customFormat="1" ht="14.25" customHeight="1" x14ac:dyDescent="0.2">
      <c r="A14" s="15"/>
      <c r="B14" s="382" t="s">
        <v>31</v>
      </c>
      <c r="C14" s="383" t="s">
        <v>80</v>
      </c>
      <c r="D14" s="384"/>
      <c r="E14" s="385"/>
      <c r="F14" s="215">
        <v>43</v>
      </c>
      <c r="G14" s="416"/>
      <c r="H14" s="417"/>
      <c r="I14" s="39"/>
      <c r="J14" s="39"/>
      <c r="K14" s="76"/>
      <c r="L14" s="54"/>
    </row>
    <row r="15" spans="1:12" customFormat="1" ht="14.25" customHeight="1" x14ac:dyDescent="0.2">
      <c r="A15" s="15"/>
      <c r="B15" s="382"/>
      <c r="C15" s="386" t="s">
        <v>81</v>
      </c>
      <c r="D15" s="384"/>
      <c r="E15" s="385"/>
      <c r="F15" s="215">
        <v>44</v>
      </c>
      <c r="G15" s="416"/>
      <c r="H15" s="417"/>
      <c r="I15" s="39"/>
      <c r="J15" s="39"/>
      <c r="K15" s="76"/>
      <c r="L15" s="54"/>
    </row>
    <row r="16" spans="1:12" customFormat="1" ht="14.25" customHeight="1" x14ac:dyDescent="0.2">
      <c r="A16" s="15"/>
      <c r="B16" s="386" t="s">
        <v>123</v>
      </c>
      <c r="C16" s="384"/>
      <c r="D16" s="384"/>
      <c r="E16" s="384"/>
      <c r="F16" s="148">
        <v>45</v>
      </c>
      <c r="G16" s="416"/>
      <c r="H16" s="417"/>
      <c r="I16" s="39"/>
      <c r="J16" s="39"/>
      <c r="K16" s="76"/>
      <c r="L16" s="54"/>
    </row>
    <row r="17" spans="1:12" customFormat="1" ht="14.25" customHeight="1" x14ac:dyDescent="0.2">
      <c r="A17" s="15"/>
      <c r="B17" s="401"/>
      <c r="C17" s="402"/>
      <c r="D17" s="402"/>
      <c r="E17" s="402"/>
      <c r="F17" s="213"/>
      <c r="G17" s="155"/>
      <c r="H17" s="156"/>
      <c r="I17" s="70"/>
      <c r="J17" s="40"/>
      <c r="K17" s="77"/>
      <c r="L17" s="55"/>
    </row>
    <row r="18" spans="1:12" customFormat="1" ht="14.25" customHeight="1" x14ac:dyDescent="0.2">
      <c r="A18" s="15"/>
      <c r="B18" s="63"/>
      <c r="C18" s="14"/>
      <c r="D18" s="14"/>
      <c r="E18" s="14"/>
      <c r="F18" s="14"/>
      <c r="G18" s="42"/>
      <c r="H18" s="70"/>
      <c r="I18" s="70"/>
      <c r="J18" s="40"/>
      <c r="K18" s="77"/>
      <c r="L18" s="55"/>
    </row>
    <row r="19" spans="1:12" customFormat="1" ht="14.25" customHeight="1" x14ac:dyDescent="0.2">
      <c r="A19" s="15"/>
      <c r="B19" s="63"/>
      <c r="C19" s="14"/>
      <c r="D19" s="14"/>
      <c r="E19" s="14"/>
      <c r="F19" s="14"/>
      <c r="G19" s="42"/>
      <c r="H19" s="70"/>
      <c r="I19" s="70"/>
      <c r="J19" s="40"/>
      <c r="K19" s="77"/>
      <c r="L19" s="55"/>
    </row>
    <row r="20" spans="1:12" customFormat="1" ht="14.25" customHeight="1" x14ac:dyDescent="0.2">
      <c r="A20" s="15"/>
      <c r="B20" s="140" t="s">
        <v>257</v>
      </c>
      <c r="C20" s="56"/>
      <c r="D20" s="10"/>
      <c r="E20" s="10"/>
      <c r="F20" s="10"/>
      <c r="G20" s="10"/>
      <c r="H20" s="56"/>
      <c r="I20" s="59"/>
      <c r="J20" s="59"/>
      <c r="K20" s="15"/>
    </row>
    <row r="21" spans="1:12" customFormat="1" ht="18.75" customHeight="1" x14ac:dyDescent="0.2">
      <c r="A21" s="15"/>
      <c r="B21" s="212"/>
      <c r="C21" s="212" t="s">
        <v>4</v>
      </c>
      <c r="D21" s="366" t="s">
        <v>64</v>
      </c>
      <c r="E21" s="376"/>
      <c r="F21" s="376"/>
      <c r="G21" s="367"/>
      <c r="H21" s="409" t="s">
        <v>259</v>
      </c>
      <c r="I21" s="59"/>
      <c r="J21" s="59"/>
      <c r="K21" s="15"/>
    </row>
    <row r="22" spans="1:12" customFormat="1" ht="27.75" customHeight="1" x14ac:dyDescent="0.2">
      <c r="A22" s="15"/>
      <c r="B22" s="167"/>
      <c r="C22" s="167"/>
      <c r="D22" s="368" t="s">
        <v>32</v>
      </c>
      <c r="E22" s="366" t="s">
        <v>33</v>
      </c>
      <c r="F22" s="367"/>
      <c r="G22" s="368" t="s">
        <v>260</v>
      </c>
      <c r="H22" s="410"/>
      <c r="I22" s="59"/>
      <c r="J22" s="59"/>
      <c r="K22" s="15"/>
    </row>
    <row r="23" spans="1:12" customFormat="1" ht="24.75" customHeight="1" x14ac:dyDescent="0.2">
      <c r="A23" s="15"/>
      <c r="B23" s="168"/>
      <c r="C23" s="168"/>
      <c r="D23" s="396"/>
      <c r="E23" s="145" t="s">
        <v>34</v>
      </c>
      <c r="F23" s="145" t="s">
        <v>35</v>
      </c>
      <c r="G23" s="369"/>
      <c r="H23" s="411"/>
      <c r="I23" s="59"/>
      <c r="J23" s="59"/>
      <c r="K23" s="15"/>
    </row>
    <row r="24" spans="1:12" customFormat="1" ht="14.25" x14ac:dyDescent="0.2">
      <c r="A24" s="15"/>
      <c r="B24" s="209" t="s">
        <v>7</v>
      </c>
      <c r="C24" s="209" t="s">
        <v>8</v>
      </c>
      <c r="D24" s="146">
        <v>6</v>
      </c>
      <c r="E24" s="146">
        <v>7</v>
      </c>
      <c r="F24" s="146">
        <v>8</v>
      </c>
      <c r="G24" s="146">
        <v>9</v>
      </c>
      <c r="H24" s="209">
        <v>10</v>
      </c>
      <c r="I24" s="56"/>
      <c r="J24" s="56"/>
      <c r="K24" s="15"/>
    </row>
    <row r="25" spans="1:12" customFormat="1" ht="14.25" customHeight="1" x14ac:dyDescent="0.2">
      <c r="A25" s="15"/>
      <c r="B25" s="170" t="s">
        <v>66</v>
      </c>
      <c r="C25" s="209">
        <v>47</v>
      </c>
      <c r="D25" s="171"/>
      <c r="E25" s="171"/>
      <c r="F25" s="171"/>
      <c r="G25" s="216" t="s">
        <v>9</v>
      </c>
      <c r="H25" s="171"/>
      <c r="I25" s="407" t="str">
        <f>IF(Strana2!H26+Strana2!I26=Strana3!D25+Strana3!E25+Strana3!F25,"ok","chyba")</f>
        <v>ok</v>
      </c>
      <c r="J25" s="377" t="s">
        <v>172</v>
      </c>
      <c r="K25" s="15"/>
    </row>
    <row r="26" spans="1:12" customFormat="1" ht="27" customHeight="1" x14ac:dyDescent="0.2">
      <c r="A26" s="15"/>
      <c r="B26" s="201" t="s">
        <v>215</v>
      </c>
      <c r="C26" s="210" t="s">
        <v>208</v>
      </c>
      <c r="D26" s="171"/>
      <c r="E26" s="171"/>
      <c r="F26" s="171"/>
      <c r="G26" s="216" t="s">
        <v>9</v>
      </c>
      <c r="H26" s="216" t="s">
        <v>9</v>
      </c>
      <c r="I26" s="408"/>
      <c r="J26" s="378"/>
      <c r="K26" s="15"/>
    </row>
    <row r="27" spans="1:12" customFormat="1" ht="14.25" customHeight="1" x14ac:dyDescent="0.2">
      <c r="A27" s="15"/>
      <c r="B27" s="170" t="s">
        <v>261</v>
      </c>
      <c r="C27" s="209" t="s">
        <v>262</v>
      </c>
      <c r="D27" s="216" t="s">
        <v>9</v>
      </c>
      <c r="E27" s="216" t="s">
        <v>9</v>
      </c>
      <c r="F27" s="216" t="s">
        <v>9</v>
      </c>
      <c r="G27" s="171"/>
      <c r="H27" s="216" t="s">
        <v>9</v>
      </c>
      <c r="I27" s="407" t="str">
        <f>IF(Strana2!H27+Strana2!H28+Strana2!H29=Strana3!D25,"ok","chyba")</f>
        <v>ok</v>
      </c>
      <c r="J27" s="377" t="s">
        <v>207</v>
      </c>
      <c r="K27" s="15"/>
    </row>
    <row r="28" spans="1:12" customFormat="1" ht="14.25" customHeight="1" x14ac:dyDescent="0.2">
      <c r="A28" s="15"/>
      <c r="B28" s="81"/>
      <c r="C28" s="58"/>
      <c r="D28" s="58"/>
      <c r="E28" s="58"/>
      <c r="F28" s="58"/>
      <c r="G28" s="58"/>
      <c r="H28" s="58"/>
      <c r="I28" s="408"/>
      <c r="J28" s="378"/>
      <c r="K28" s="15"/>
    </row>
    <row r="29" spans="1:12" customFormat="1" ht="14.25" customHeight="1" x14ac:dyDescent="0.2">
      <c r="A29" s="15"/>
      <c r="B29" s="140" t="s">
        <v>67</v>
      </c>
      <c r="C29" s="56"/>
      <c r="D29" s="10"/>
      <c r="E29" s="10"/>
      <c r="F29" s="10"/>
      <c r="G29" s="10"/>
      <c r="H29" s="10"/>
      <c r="I29" s="390" t="s">
        <v>82</v>
      </c>
      <c r="J29" s="391"/>
      <c r="K29" s="15"/>
    </row>
    <row r="30" spans="1:12" customFormat="1" ht="14.25" customHeight="1" x14ac:dyDescent="0.2">
      <c r="A30" s="15"/>
      <c r="B30" s="358"/>
      <c r="C30" s="358" t="s">
        <v>4</v>
      </c>
      <c r="D30" s="370" t="s">
        <v>124</v>
      </c>
      <c r="E30" s="371"/>
      <c r="F30" s="366" t="s">
        <v>26</v>
      </c>
      <c r="G30" s="376"/>
      <c r="H30" s="367"/>
      <c r="I30" s="392"/>
      <c r="J30" s="393"/>
      <c r="K30" s="15"/>
    </row>
    <row r="31" spans="1:12" customFormat="1" ht="14.25" customHeight="1" x14ac:dyDescent="0.2">
      <c r="A31" s="15"/>
      <c r="B31" s="358"/>
      <c r="C31" s="358"/>
      <c r="D31" s="372"/>
      <c r="E31" s="373"/>
      <c r="F31" s="368" t="s">
        <v>32</v>
      </c>
      <c r="G31" s="366" t="s">
        <v>33</v>
      </c>
      <c r="H31" s="367"/>
      <c r="I31" s="394"/>
      <c r="J31" s="395"/>
      <c r="K31" s="15"/>
    </row>
    <row r="32" spans="1:12" customFormat="1" ht="31.5" customHeight="1" x14ac:dyDescent="0.2">
      <c r="A32" s="15"/>
      <c r="B32" s="358"/>
      <c r="C32" s="358"/>
      <c r="D32" s="374"/>
      <c r="E32" s="375"/>
      <c r="F32" s="369"/>
      <c r="G32" s="211" t="s">
        <v>34</v>
      </c>
      <c r="H32" s="145" t="s">
        <v>35</v>
      </c>
      <c r="I32" s="196"/>
      <c r="J32" s="196"/>
      <c r="K32" s="15"/>
    </row>
    <row r="33" spans="1:11" customFormat="1" ht="14.25" customHeight="1" x14ac:dyDescent="0.2">
      <c r="A33" s="15"/>
      <c r="B33" s="209" t="s">
        <v>7</v>
      </c>
      <c r="C33" s="209" t="s">
        <v>8</v>
      </c>
      <c r="D33" s="341">
        <v>11</v>
      </c>
      <c r="E33" s="238"/>
      <c r="F33" s="147">
        <v>12</v>
      </c>
      <c r="G33" s="146">
        <v>13</v>
      </c>
      <c r="H33" s="146">
        <v>14</v>
      </c>
      <c r="I33" s="56"/>
      <c r="J33" s="79"/>
      <c r="K33" s="15"/>
    </row>
    <row r="34" spans="1:11" customFormat="1" ht="14.25" customHeight="1" x14ac:dyDescent="0.2">
      <c r="A34" s="15"/>
      <c r="B34" s="170" t="s">
        <v>42</v>
      </c>
      <c r="C34" s="209">
        <v>48</v>
      </c>
      <c r="D34" s="342"/>
      <c r="E34" s="343"/>
      <c r="F34" s="148" t="s">
        <v>9</v>
      </c>
      <c r="G34" s="148" t="s">
        <v>9</v>
      </c>
      <c r="H34" s="148" t="s">
        <v>9</v>
      </c>
      <c r="I34" s="56"/>
      <c r="J34" s="79"/>
      <c r="K34" s="15"/>
    </row>
    <row r="35" spans="1:11" customFormat="1" ht="12" customHeight="1" x14ac:dyDescent="0.2">
      <c r="A35" s="15"/>
      <c r="B35" s="170" t="s">
        <v>43</v>
      </c>
      <c r="C35" s="209">
        <v>49</v>
      </c>
      <c r="D35" s="361" t="s">
        <v>9</v>
      </c>
      <c r="E35" s="238"/>
      <c r="F35" s="217"/>
      <c r="G35" s="217"/>
      <c r="H35" s="218"/>
      <c r="I35" s="56"/>
      <c r="J35" s="79"/>
      <c r="K35" s="15"/>
    </row>
    <row r="36" spans="1:11" customFormat="1" ht="14.25" customHeight="1" x14ac:dyDescent="0.2">
      <c r="A36" s="15"/>
      <c r="B36" s="14"/>
      <c r="C36" s="14"/>
      <c r="D36" s="58"/>
      <c r="E36" s="58"/>
      <c r="F36" s="58"/>
      <c r="G36" s="58"/>
      <c r="H36" s="58"/>
      <c r="I36" s="56"/>
      <c r="J36" s="79"/>
      <c r="K36" s="15"/>
    </row>
    <row r="37" spans="1:11" customFormat="1" ht="14.25" customHeight="1" x14ac:dyDescent="0.2">
      <c r="A37" s="15"/>
      <c r="B37" s="82"/>
      <c r="C37" s="5"/>
      <c r="D37" s="58"/>
      <c r="E37" s="58"/>
      <c r="F37" s="58"/>
      <c r="G37" s="58"/>
      <c r="H37" s="58"/>
      <c r="I37" s="78"/>
      <c r="J37" s="79"/>
      <c r="K37" s="15"/>
    </row>
    <row r="38" spans="1:11" customFormat="1" ht="14.25" customHeight="1" x14ac:dyDescent="0.2">
      <c r="A38" s="15"/>
      <c r="B38" s="57"/>
      <c r="C38" s="57"/>
      <c r="D38" s="58"/>
      <c r="E38" s="58"/>
      <c r="F38" s="58"/>
      <c r="G38" s="58"/>
      <c r="H38" s="58"/>
      <c r="I38" s="60"/>
      <c r="J38" s="60"/>
      <c r="K38" s="15"/>
    </row>
    <row r="39" spans="1:11" customFormat="1" ht="14.25" customHeight="1" x14ac:dyDescent="0.2">
      <c r="A39" s="15"/>
      <c r="B39" s="141" t="s">
        <v>76</v>
      </c>
      <c r="C39" s="57"/>
      <c r="D39" s="58"/>
      <c r="E39" s="58"/>
      <c r="F39" s="58"/>
      <c r="G39" s="58"/>
      <c r="H39" s="58"/>
      <c r="I39" s="60"/>
      <c r="J39" s="60"/>
      <c r="K39" s="15"/>
    </row>
    <row r="40" spans="1:11" customFormat="1" ht="33" customHeight="1" x14ac:dyDescent="0.2">
      <c r="A40" s="15"/>
      <c r="B40" s="358"/>
      <c r="C40" s="358"/>
      <c r="D40" s="172" t="s">
        <v>4</v>
      </c>
      <c r="E40" s="357" t="s">
        <v>75</v>
      </c>
      <c r="F40" s="357"/>
      <c r="G40" s="357"/>
      <c r="H40" s="359"/>
      <c r="I40" s="60"/>
      <c r="J40" s="60"/>
      <c r="K40" s="15"/>
    </row>
    <row r="41" spans="1:11" customFormat="1" ht="15" customHeight="1" x14ac:dyDescent="0.2">
      <c r="A41" s="15"/>
      <c r="B41" s="357" t="s">
        <v>7</v>
      </c>
      <c r="C41" s="357"/>
      <c r="D41" s="169" t="s">
        <v>8</v>
      </c>
      <c r="E41" s="360">
        <v>15</v>
      </c>
      <c r="F41" s="360"/>
      <c r="G41" s="360"/>
      <c r="H41" s="351"/>
      <c r="I41" s="60"/>
      <c r="J41" s="60"/>
      <c r="K41" s="15"/>
    </row>
    <row r="42" spans="1:11" customFormat="1" ht="14.25" customHeight="1" x14ac:dyDescent="0.2">
      <c r="A42" s="15"/>
      <c r="B42" s="356" t="s">
        <v>68</v>
      </c>
      <c r="C42" s="355"/>
      <c r="D42" s="169">
        <v>50</v>
      </c>
      <c r="E42" s="350"/>
      <c r="F42" s="350"/>
      <c r="G42" s="350"/>
      <c r="H42" s="351"/>
      <c r="I42" s="60"/>
      <c r="J42" s="60"/>
      <c r="K42" s="15"/>
    </row>
    <row r="43" spans="1:11" customFormat="1" ht="14.25" customHeight="1" x14ac:dyDescent="0.2">
      <c r="A43" s="15"/>
      <c r="B43" s="354" t="s">
        <v>69</v>
      </c>
      <c r="C43" s="173" t="s">
        <v>70</v>
      </c>
      <c r="D43" s="169" t="s">
        <v>73</v>
      </c>
      <c r="E43" s="350"/>
      <c r="F43" s="350"/>
      <c r="G43" s="350"/>
      <c r="H43" s="351"/>
      <c r="I43" s="60"/>
      <c r="J43" s="60"/>
      <c r="K43" s="15"/>
    </row>
    <row r="44" spans="1:11" customFormat="1" ht="14.25" customHeight="1" x14ac:dyDescent="0.2">
      <c r="A44" s="15"/>
      <c r="B44" s="354"/>
      <c r="C44" s="173" t="s">
        <v>71</v>
      </c>
      <c r="D44" s="169" t="s">
        <v>74</v>
      </c>
      <c r="E44" s="350"/>
      <c r="F44" s="350"/>
      <c r="G44" s="350"/>
      <c r="H44" s="351"/>
      <c r="I44" s="60"/>
      <c r="J44" s="60"/>
      <c r="K44" s="15"/>
    </row>
    <row r="45" spans="1:11" customFormat="1" ht="29.25" customHeight="1" x14ac:dyDescent="0.2">
      <c r="A45" s="15"/>
      <c r="B45" s="352" t="s">
        <v>77</v>
      </c>
      <c r="C45" s="353"/>
      <c r="D45" s="172">
        <v>51</v>
      </c>
      <c r="E45" s="350"/>
      <c r="F45" s="350"/>
      <c r="G45" s="350"/>
      <c r="H45" s="351"/>
      <c r="I45" s="60"/>
      <c r="J45" s="60"/>
      <c r="K45" s="15"/>
    </row>
    <row r="46" spans="1:11" customFormat="1" ht="14.25" customHeight="1" x14ac:dyDescent="0.2">
      <c r="A46" s="15"/>
      <c r="B46" s="354" t="s">
        <v>72</v>
      </c>
      <c r="C46" s="355"/>
      <c r="D46" s="169">
        <v>52</v>
      </c>
      <c r="E46" s="350"/>
      <c r="F46" s="350"/>
      <c r="G46" s="350"/>
      <c r="H46" s="351"/>
      <c r="I46" s="60"/>
      <c r="J46" s="60"/>
      <c r="K46" s="15"/>
    </row>
    <row r="47" spans="1:11" customFormat="1" ht="14.25" customHeight="1" x14ac:dyDescent="0.2">
      <c r="A47" s="15"/>
      <c r="B47" s="83"/>
      <c r="C47" s="58"/>
      <c r="D47" s="58"/>
      <c r="E47" s="58"/>
      <c r="F47" s="58"/>
      <c r="G47" s="58"/>
      <c r="H47" s="58"/>
      <c r="I47" s="60"/>
      <c r="J47" s="60"/>
      <c r="K47" s="15"/>
    </row>
    <row r="48" spans="1:11" customFormat="1" ht="14.25" customHeight="1" x14ac:dyDescent="0.2">
      <c r="A48" s="15"/>
      <c r="B48" s="83"/>
      <c r="C48" s="58"/>
      <c r="D48" s="58"/>
      <c r="E48" s="58"/>
      <c r="F48" s="58"/>
      <c r="G48" s="58"/>
      <c r="H48" s="58"/>
      <c r="I48" s="60"/>
      <c r="J48" s="60"/>
      <c r="K48" s="15"/>
    </row>
    <row r="49" spans="1:11" customFormat="1" ht="14.25" customHeight="1" x14ac:dyDescent="0.2">
      <c r="A49" s="15"/>
      <c r="B49" s="80"/>
      <c r="C49" s="58"/>
      <c r="D49" s="58"/>
      <c r="E49" s="58"/>
      <c r="F49" s="58"/>
      <c r="G49" s="58"/>
      <c r="H49" s="58"/>
      <c r="I49" s="60"/>
      <c r="J49" s="60"/>
      <c r="K49" s="15"/>
    </row>
    <row r="50" spans="1:11" customFormat="1" ht="14.25" customHeight="1" x14ac:dyDescent="0.2">
      <c r="A50" s="15"/>
      <c r="B50" s="80"/>
      <c r="C50" s="58"/>
      <c r="D50" s="58"/>
      <c r="E50" s="58"/>
      <c r="F50" s="58"/>
      <c r="G50" s="58"/>
      <c r="H50" s="58"/>
      <c r="I50" s="60"/>
      <c r="J50" s="60"/>
      <c r="K50" s="15"/>
    </row>
    <row r="51" spans="1:11" customFormat="1" ht="14.25" customHeight="1" x14ac:dyDescent="0.2">
      <c r="A51" s="15"/>
      <c r="B51" s="67"/>
      <c r="C51" s="58"/>
      <c r="D51" s="58"/>
      <c r="E51" s="58"/>
      <c r="F51" s="58"/>
      <c r="G51" s="58"/>
      <c r="H51" s="58"/>
      <c r="I51" s="5"/>
      <c r="J51" s="5"/>
      <c r="K51" s="15"/>
    </row>
    <row r="52" spans="1:11" customFormat="1" ht="14.25" customHeight="1" x14ac:dyDescent="0.2">
      <c r="A52" s="15"/>
      <c r="B52" s="67"/>
      <c r="C52" s="58"/>
      <c r="D52" s="58"/>
      <c r="E52" s="58"/>
      <c r="F52" s="58"/>
      <c r="G52" s="58"/>
      <c r="H52" s="58"/>
      <c r="I52" s="5"/>
      <c r="J52" s="5"/>
      <c r="K52" s="15"/>
    </row>
    <row r="53" spans="1:11" customFormat="1" ht="14.25" customHeight="1" x14ac:dyDescent="0.2">
      <c r="A53" s="15"/>
      <c r="B53" s="67"/>
      <c r="C53" s="58"/>
      <c r="D53" s="58"/>
      <c r="E53" s="58"/>
      <c r="F53" s="58"/>
      <c r="G53" s="58"/>
      <c r="H53" s="58"/>
      <c r="I53" s="5"/>
      <c r="J53" s="5"/>
      <c r="K53" s="15"/>
    </row>
    <row r="54" spans="1:11" customFormat="1" ht="14.25" customHeight="1" x14ac:dyDescent="0.2">
      <c r="A54" s="15"/>
      <c r="B54" s="67"/>
      <c r="C54" s="58"/>
      <c r="D54" s="58"/>
      <c r="E54" s="58"/>
      <c r="F54" s="58"/>
      <c r="G54" s="58"/>
      <c r="H54" s="58"/>
      <c r="I54" s="5"/>
      <c r="J54" s="5"/>
      <c r="K54" s="15"/>
    </row>
    <row r="55" spans="1:11" customFormat="1" ht="14.25" customHeight="1" x14ac:dyDescent="0.2">
      <c r="A55" s="15"/>
      <c r="B55" s="67"/>
      <c r="C55" s="58"/>
      <c r="D55" s="58"/>
      <c r="E55" s="58"/>
      <c r="F55" s="58"/>
      <c r="G55" s="58"/>
      <c r="H55" s="58"/>
      <c r="I55" s="57"/>
      <c r="J55" s="57"/>
      <c r="K55" s="15"/>
    </row>
    <row r="56" spans="1:11" customFormat="1" ht="14.25" customHeight="1" x14ac:dyDescent="0.2">
      <c r="A56" s="15"/>
      <c r="B56" s="67"/>
      <c r="C56" s="58"/>
      <c r="D56" s="58"/>
      <c r="E56" s="58"/>
      <c r="F56" s="58"/>
      <c r="G56" s="58"/>
      <c r="H56" s="58"/>
      <c r="I56" s="57"/>
      <c r="J56" s="57"/>
      <c r="K56" s="15"/>
    </row>
    <row r="57" spans="1:11" customFormat="1" ht="14.25" customHeight="1" x14ac:dyDescent="0.2">
      <c r="A57" s="15"/>
      <c r="B57" s="80"/>
      <c r="C57" s="68"/>
      <c r="D57" s="58"/>
      <c r="E57" s="58"/>
      <c r="F57" s="58"/>
      <c r="G57" s="58"/>
      <c r="H57" s="58"/>
      <c r="I57" s="5"/>
      <c r="J57" s="5"/>
      <c r="K57" s="15"/>
    </row>
    <row r="58" spans="1:11" customFormat="1" ht="14.25" customHeight="1" x14ac:dyDescent="0.2">
      <c r="A58" s="15"/>
      <c r="B58" s="80"/>
      <c r="C58" s="68"/>
      <c r="D58" s="58"/>
      <c r="E58" s="58"/>
      <c r="F58" s="58"/>
      <c r="G58" s="58"/>
      <c r="H58" s="58"/>
      <c r="I58" s="5"/>
      <c r="J58" s="5"/>
      <c r="K58" s="15"/>
    </row>
    <row r="59" spans="1:11" ht="15" thickBot="1" x14ac:dyDescent="0.25">
      <c r="B59" s="43" t="s">
        <v>38</v>
      </c>
      <c r="C59" s="68"/>
      <c r="D59" s="68"/>
      <c r="E59" s="66"/>
      <c r="F59" s="66"/>
      <c r="G59" s="68"/>
      <c r="H59" s="66"/>
      <c r="I59" s="56"/>
      <c r="J59" s="56"/>
      <c r="K59" s="20"/>
    </row>
    <row r="60" spans="1:11" ht="34.5" customHeight="1" x14ac:dyDescent="0.2">
      <c r="B60" s="344"/>
      <c r="C60" s="345"/>
      <c r="D60" s="345"/>
      <c r="E60" s="345"/>
      <c r="F60" s="345"/>
      <c r="G60" s="345"/>
      <c r="H60" s="346"/>
      <c r="I60" s="61"/>
      <c r="J60" s="61"/>
      <c r="K60" s="20"/>
    </row>
    <row r="61" spans="1:11" ht="15" thickBot="1" x14ac:dyDescent="0.25">
      <c r="B61" s="347"/>
      <c r="C61" s="348"/>
      <c r="D61" s="348"/>
      <c r="E61" s="348"/>
      <c r="F61" s="348"/>
      <c r="G61" s="348"/>
      <c r="H61" s="349"/>
      <c r="I61" s="61"/>
      <c r="J61" s="61"/>
      <c r="K61" s="20"/>
    </row>
    <row r="62" spans="1:11" ht="14.2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8.25" customHeight="1" x14ac:dyDescent="0.2">
      <c r="K63" s="20"/>
    </row>
    <row r="64" spans="1:11" ht="14.25" x14ac:dyDescent="0.2">
      <c r="K64" s="15"/>
    </row>
    <row r="65" spans="11:11" ht="14.25" x14ac:dyDescent="0.2">
      <c r="K65" s="15"/>
    </row>
    <row r="66" spans="11:11" ht="14.25" x14ac:dyDescent="0.2">
      <c r="K66" s="15"/>
    </row>
    <row r="67" spans="11:11" ht="14.25" customHeight="1" x14ac:dyDescent="0.2"/>
  </sheetData>
  <mergeCells count="65"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B30:B32"/>
    <mergeCell ref="C30:C32"/>
    <mergeCell ref="G31:H31"/>
    <mergeCell ref="G22:G23"/>
    <mergeCell ref="F31:F32"/>
    <mergeCell ref="D30:E32"/>
    <mergeCell ref="F30:H30"/>
    <mergeCell ref="G8:H8"/>
    <mergeCell ref="G9:H9"/>
    <mergeCell ref="G10:H10"/>
    <mergeCell ref="G11:H11"/>
    <mergeCell ref="G12:H12"/>
    <mergeCell ref="G3:H3"/>
    <mergeCell ref="G4:H4"/>
    <mergeCell ref="G5:H5"/>
    <mergeCell ref="G6:H6"/>
    <mergeCell ref="G7:H7"/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</mergeCells>
  <phoneticPr fontId="0" type="noConversion"/>
  <conditionalFormatting sqref="I5:I6 K5:K7 I25">
    <cfRule type="cellIs" dxfId="3" priority="4" stopIfTrue="1" operator="equal">
      <formula>"chyba"</formula>
    </cfRule>
  </conditionalFormatting>
  <conditionalFormatting sqref="I5:I6 K5:K7 I25">
    <cfRule type="cellIs" dxfId="2" priority="3" stopIfTrue="1" operator="equal">
      <formula>"chyba"</formula>
    </cfRule>
  </conditionalFormatting>
  <conditionalFormatting sqref="I27">
    <cfRule type="cellIs" dxfId="1" priority="2" stopIfTrue="1" operator="equal">
      <formula>"chyba"</formula>
    </cfRule>
  </conditionalFormatting>
  <conditionalFormatting sqref="I27">
    <cfRule type="cellIs" dxfId="0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>
      <formula1>0</formula1>
      <formula2>9999999</formula2>
    </dataValidation>
    <dataValidation type="whole" errorStyle="warning" allowBlank="1" showErrorMessage="1" errorTitle="Pozor!" error="Je nezbytné vložit číslo!" sqref="F35:H35">
      <formula1>0</formula1>
      <formula2>999999</formula2>
    </dataValidation>
    <dataValidation type="whole" allowBlank="1" showErrorMessage="1" errorTitle="Pozor!" error="Je nezbytné vložit číselnou hodnotu!" sqref="I8:I16">
      <formula1>0</formula1>
      <formula2>999999999</formula2>
    </dataValidation>
    <dataValidation allowBlank="1" showErrorMessage="1" errorTitle="Pozor!" error="Je nezbytné vložit číselnou hodnotu!" sqref="H17:I19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B1" sqref="B1"/>
    </sheetView>
  </sheetViews>
  <sheetFormatPr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256" width="9" style="11"/>
    <col min="257" max="257" width="1.875" style="11" customWidth="1"/>
    <col min="258" max="266" width="9" style="11"/>
    <col min="267" max="267" width="25.75" style="11" customWidth="1"/>
    <col min="268" max="268" width="13.25" style="11" customWidth="1"/>
    <col min="269" max="269" width="9.75" style="11" customWidth="1"/>
    <col min="270" max="512" width="9" style="11"/>
    <col min="513" max="513" width="1.875" style="11" customWidth="1"/>
    <col min="514" max="522" width="9" style="11"/>
    <col min="523" max="523" width="25.75" style="11" customWidth="1"/>
    <col min="524" max="524" width="13.25" style="11" customWidth="1"/>
    <col min="525" max="525" width="9.75" style="11" customWidth="1"/>
    <col min="526" max="768" width="9" style="11"/>
    <col min="769" max="769" width="1.875" style="11" customWidth="1"/>
    <col min="770" max="778" width="9" style="11"/>
    <col min="779" max="779" width="25.75" style="11" customWidth="1"/>
    <col min="780" max="780" width="13.25" style="11" customWidth="1"/>
    <col min="781" max="781" width="9.75" style="11" customWidth="1"/>
    <col min="782" max="1024" width="9" style="11"/>
    <col min="1025" max="1025" width="1.875" style="11" customWidth="1"/>
    <col min="1026" max="1034" width="9" style="11"/>
    <col min="1035" max="1035" width="25.75" style="11" customWidth="1"/>
    <col min="1036" max="1036" width="13.25" style="11" customWidth="1"/>
    <col min="1037" max="1037" width="9.75" style="11" customWidth="1"/>
    <col min="1038" max="1280" width="9" style="11"/>
    <col min="1281" max="1281" width="1.875" style="11" customWidth="1"/>
    <col min="1282" max="1290" width="9" style="11"/>
    <col min="1291" max="1291" width="25.75" style="11" customWidth="1"/>
    <col min="1292" max="1292" width="13.25" style="11" customWidth="1"/>
    <col min="1293" max="1293" width="9.75" style="11" customWidth="1"/>
    <col min="1294" max="1536" width="9" style="11"/>
    <col min="1537" max="1537" width="1.875" style="11" customWidth="1"/>
    <col min="1538" max="1546" width="9" style="11"/>
    <col min="1547" max="1547" width="25.75" style="11" customWidth="1"/>
    <col min="1548" max="1548" width="13.25" style="11" customWidth="1"/>
    <col min="1549" max="1549" width="9.75" style="11" customWidth="1"/>
    <col min="1550" max="1792" width="9" style="11"/>
    <col min="1793" max="1793" width="1.875" style="11" customWidth="1"/>
    <col min="1794" max="1802" width="9" style="11"/>
    <col min="1803" max="1803" width="25.75" style="11" customWidth="1"/>
    <col min="1804" max="1804" width="13.25" style="11" customWidth="1"/>
    <col min="1805" max="1805" width="9.75" style="11" customWidth="1"/>
    <col min="1806" max="2048" width="9" style="11"/>
    <col min="2049" max="2049" width="1.875" style="11" customWidth="1"/>
    <col min="2050" max="2058" width="9" style="11"/>
    <col min="2059" max="2059" width="25.75" style="11" customWidth="1"/>
    <col min="2060" max="2060" width="13.25" style="11" customWidth="1"/>
    <col min="2061" max="2061" width="9.75" style="11" customWidth="1"/>
    <col min="2062" max="2304" width="9" style="11"/>
    <col min="2305" max="2305" width="1.875" style="11" customWidth="1"/>
    <col min="2306" max="2314" width="9" style="11"/>
    <col min="2315" max="2315" width="25.75" style="11" customWidth="1"/>
    <col min="2316" max="2316" width="13.25" style="11" customWidth="1"/>
    <col min="2317" max="2317" width="9.75" style="11" customWidth="1"/>
    <col min="2318" max="2560" width="9" style="11"/>
    <col min="2561" max="2561" width="1.875" style="11" customWidth="1"/>
    <col min="2562" max="2570" width="9" style="11"/>
    <col min="2571" max="2571" width="25.75" style="11" customWidth="1"/>
    <col min="2572" max="2572" width="13.25" style="11" customWidth="1"/>
    <col min="2573" max="2573" width="9.75" style="11" customWidth="1"/>
    <col min="2574" max="2816" width="9" style="11"/>
    <col min="2817" max="2817" width="1.875" style="11" customWidth="1"/>
    <col min="2818" max="2826" width="9" style="11"/>
    <col min="2827" max="2827" width="25.75" style="11" customWidth="1"/>
    <col min="2828" max="2828" width="13.25" style="11" customWidth="1"/>
    <col min="2829" max="2829" width="9.75" style="11" customWidth="1"/>
    <col min="2830" max="3072" width="9" style="11"/>
    <col min="3073" max="3073" width="1.875" style="11" customWidth="1"/>
    <col min="3074" max="3082" width="9" style="11"/>
    <col min="3083" max="3083" width="25.75" style="11" customWidth="1"/>
    <col min="3084" max="3084" width="13.25" style="11" customWidth="1"/>
    <col min="3085" max="3085" width="9.75" style="11" customWidth="1"/>
    <col min="3086" max="3328" width="9" style="11"/>
    <col min="3329" max="3329" width="1.875" style="11" customWidth="1"/>
    <col min="3330" max="3338" width="9" style="11"/>
    <col min="3339" max="3339" width="25.75" style="11" customWidth="1"/>
    <col min="3340" max="3340" width="13.25" style="11" customWidth="1"/>
    <col min="3341" max="3341" width="9.75" style="11" customWidth="1"/>
    <col min="3342" max="3584" width="9" style="11"/>
    <col min="3585" max="3585" width="1.875" style="11" customWidth="1"/>
    <col min="3586" max="3594" width="9" style="11"/>
    <col min="3595" max="3595" width="25.75" style="11" customWidth="1"/>
    <col min="3596" max="3596" width="13.25" style="11" customWidth="1"/>
    <col min="3597" max="3597" width="9.75" style="11" customWidth="1"/>
    <col min="3598" max="3840" width="9" style="11"/>
    <col min="3841" max="3841" width="1.875" style="11" customWidth="1"/>
    <col min="3842" max="3850" width="9" style="11"/>
    <col min="3851" max="3851" width="25.75" style="11" customWidth="1"/>
    <col min="3852" max="3852" width="13.25" style="11" customWidth="1"/>
    <col min="3853" max="3853" width="9.75" style="11" customWidth="1"/>
    <col min="3854" max="4096" width="9" style="11"/>
    <col min="4097" max="4097" width="1.875" style="11" customWidth="1"/>
    <col min="4098" max="4106" width="9" style="11"/>
    <col min="4107" max="4107" width="25.75" style="11" customWidth="1"/>
    <col min="4108" max="4108" width="13.25" style="11" customWidth="1"/>
    <col min="4109" max="4109" width="9.75" style="11" customWidth="1"/>
    <col min="4110" max="4352" width="9" style="11"/>
    <col min="4353" max="4353" width="1.875" style="11" customWidth="1"/>
    <col min="4354" max="4362" width="9" style="11"/>
    <col min="4363" max="4363" width="25.75" style="11" customWidth="1"/>
    <col min="4364" max="4364" width="13.25" style="11" customWidth="1"/>
    <col min="4365" max="4365" width="9.75" style="11" customWidth="1"/>
    <col min="4366" max="4608" width="9" style="11"/>
    <col min="4609" max="4609" width="1.875" style="11" customWidth="1"/>
    <col min="4610" max="4618" width="9" style="11"/>
    <col min="4619" max="4619" width="25.75" style="11" customWidth="1"/>
    <col min="4620" max="4620" width="13.25" style="11" customWidth="1"/>
    <col min="4621" max="4621" width="9.75" style="11" customWidth="1"/>
    <col min="4622" max="4864" width="9" style="11"/>
    <col min="4865" max="4865" width="1.875" style="11" customWidth="1"/>
    <col min="4866" max="4874" width="9" style="11"/>
    <col min="4875" max="4875" width="25.75" style="11" customWidth="1"/>
    <col min="4876" max="4876" width="13.25" style="11" customWidth="1"/>
    <col min="4877" max="4877" width="9.75" style="11" customWidth="1"/>
    <col min="4878" max="5120" width="9" style="11"/>
    <col min="5121" max="5121" width="1.875" style="11" customWidth="1"/>
    <col min="5122" max="5130" width="9" style="11"/>
    <col min="5131" max="5131" width="25.75" style="11" customWidth="1"/>
    <col min="5132" max="5132" width="13.25" style="11" customWidth="1"/>
    <col min="5133" max="5133" width="9.75" style="11" customWidth="1"/>
    <col min="5134" max="5376" width="9" style="11"/>
    <col min="5377" max="5377" width="1.875" style="11" customWidth="1"/>
    <col min="5378" max="5386" width="9" style="11"/>
    <col min="5387" max="5387" width="25.75" style="11" customWidth="1"/>
    <col min="5388" max="5388" width="13.25" style="11" customWidth="1"/>
    <col min="5389" max="5389" width="9.75" style="11" customWidth="1"/>
    <col min="5390" max="5632" width="9" style="11"/>
    <col min="5633" max="5633" width="1.875" style="11" customWidth="1"/>
    <col min="5634" max="5642" width="9" style="11"/>
    <col min="5643" max="5643" width="25.75" style="11" customWidth="1"/>
    <col min="5644" max="5644" width="13.25" style="11" customWidth="1"/>
    <col min="5645" max="5645" width="9.75" style="11" customWidth="1"/>
    <col min="5646" max="5888" width="9" style="11"/>
    <col min="5889" max="5889" width="1.875" style="11" customWidth="1"/>
    <col min="5890" max="5898" width="9" style="11"/>
    <col min="5899" max="5899" width="25.75" style="11" customWidth="1"/>
    <col min="5900" max="5900" width="13.25" style="11" customWidth="1"/>
    <col min="5901" max="5901" width="9.75" style="11" customWidth="1"/>
    <col min="5902" max="6144" width="9" style="11"/>
    <col min="6145" max="6145" width="1.875" style="11" customWidth="1"/>
    <col min="6146" max="6154" width="9" style="11"/>
    <col min="6155" max="6155" width="25.75" style="11" customWidth="1"/>
    <col min="6156" max="6156" width="13.25" style="11" customWidth="1"/>
    <col min="6157" max="6157" width="9.75" style="11" customWidth="1"/>
    <col min="6158" max="6400" width="9" style="11"/>
    <col min="6401" max="6401" width="1.875" style="11" customWidth="1"/>
    <col min="6402" max="6410" width="9" style="11"/>
    <col min="6411" max="6411" width="25.75" style="11" customWidth="1"/>
    <col min="6412" max="6412" width="13.25" style="11" customWidth="1"/>
    <col min="6413" max="6413" width="9.75" style="11" customWidth="1"/>
    <col min="6414" max="6656" width="9" style="11"/>
    <col min="6657" max="6657" width="1.875" style="11" customWidth="1"/>
    <col min="6658" max="6666" width="9" style="11"/>
    <col min="6667" max="6667" width="25.75" style="11" customWidth="1"/>
    <col min="6668" max="6668" width="13.25" style="11" customWidth="1"/>
    <col min="6669" max="6669" width="9.75" style="11" customWidth="1"/>
    <col min="6670" max="6912" width="9" style="11"/>
    <col min="6913" max="6913" width="1.875" style="11" customWidth="1"/>
    <col min="6914" max="6922" width="9" style="11"/>
    <col min="6923" max="6923" width="25.75" style="11" customWidth="1"/>
    <col min="6924" max="6924" width="13.25" style="11" customWidth="1"/>
    <col min="6925" max="6925" width="9.75" style="11" customWidth="1"/>
    <col min="6926" max="7168" width="9" style="11"/>
    <col min="7169" max="7169" width="1.875" style="11" customWidth="1"/>
    <col min="7170" max="7178" width="9" style="11"/>
    <col min="7179" max="7179" width="25.75" style="11" customWidth="1"/>
    <col min="7180" max="7180" width="13.25" style="11" customWidth="1"/>
    <col min="7181" max="7181" width="9.75" style="11" customWidth="1"/>
    <col min="7182" max="7424" width="9" style="11"/>
    <col min="7425" max="7425" width="1.875" style="11" customWidth="1"/>
    <col min="7426" max="7434" width="9" style="11"/>
    <col min="7435" max="7435" width="25.75" style="11" customWidth="1"/>
    <col min="7436" max="7436" width="13.25" style="11" customWidth="1"/>
    <col min="7437" max="7437" width="9.75" style="11" customWidth="1"/>
    <col min="7438" max="7680" width="9" style="11"/>
    <col min="7681" max="7681" width="1.875" style="11" customWidth="1"/>
    <col min="7682" max="7690" width="9" style="11"/>
    <col min="7691" max="7691" width="25.75" style="11" customWidth="1"/>
    <col min="7692" max="7692" width="13.25" style="11" customWidth="1"/>
    <col min="7693" max="7693" width="9.75" style="11" customWidth="1"/>
    <col min="7694" max="7936" width="9" style="11"/>
    <col min="7937" max="7937" width="1.875" style="11" customWidth="1"/>
    <col min="7938" max="7946" width="9" style="11"/>
    <col min="7947" max="7947" width="25.75" style="11" customWidth="1"/>
    <col min="7948" max="7948" width="13.25" style="11" customWidth="1"/>
    <col min="7949" max="7949" width="9.75" style="11" customWidth="1"/>
    <col min="7950" max="8192" width="9" style="11"/>
    <col min="8193" max="8193" width="1.875" style="11" customWidth="1"/>
    <col min="8194" max="8202" width="9" style="11"/>
    <col min="8203" max="8203" width="25.75" style="11" customWidth="1"/>
    <col min="8204" max="8204" width="13.25" style="11" customWidth="1"/>
    <col min="8205" max="8205" width="9.75" style="11" customWidth="1"/>
    <col min="8206" max="8448" width="9" style="11"/>
    <col min="8449" max="8449" width="1.875" style="11" customWidth="1"/>
    <col min="8450" max="8458" width="9" style="11"/>
    <col min="8459" max="8459" width="25.75" style="11" customWidth="1"/>
    <col min="8460" max="8460" width="13.25" style="11" customWidth="1"/>
    <col min="8461" max="8461" width="9.75" style="11" customWidth="1"/>
    <col min="8462" max="8704" width="9" style="11"/>
    <col min="8705" max="8705" width="1.875" style="11" customWidth="1"/>
    <col min="8706" max="8714" width="9" style="11"/>
    <col min="8715" max="8715" width="25.75" style="11" customWidth="1"/>
    <col min="8716" max="8716" width="13.25" style="11" customWidth="1"/>
    <col min="8717" max="8717" width="9.75" style="11" customWidth="1"/>
    <col min="8718" max="8960" width="9" style="11"/>
    <col min="8961" max="8961" width="1.875" style="11" customWidth="1"/>
    <col min="8962" max="8970" width="9" style="11"/>
    <col min="8971" max="8971" width="25.75" style="11" customWidth="1"/>
    <col min="8972" max="8972" width="13.25" style="11" customWidth="1"/>
    <col min="8973" max="8973" width="9.75" style="11" customWidth="1"/>
    <col min="8974" max="9216" width="9" style="11"/>
    <col min="9217" max="9217" width="1.875" style="11" customWidth="1"/>
    <col min="9218" max="9226" width="9" style="11"/>
    <col min="9227" max="9227" width="25.75" style="11" customWidth="1"/>
    <col min="9228" max="9228" width="13.25" style="11" customWidth="1"/>
    <col min="9229" max="9229" width="9.75" style="11" customWidth="1"/>
    <col min="9230" max="9472" width="9" style="11"/>
    <col min="9473" max="9473" width="1.875" style="11" customWidth="1"/>
    <col min="9474" max="9482" width="9" style="11"/>
    <col min="9483" max="9483" width="25.75" style="11" customWidth="1"/>
    <col min="9484" max="9484" width="13.25" style="11" customWidth="1"/>
    <col min="9485" max="9485" width="9.75" style="11" customWidth="1"/>
    <col min="9486" max="9728" width="9" style="11"/>
    <col min="9729" max="9729" width="1.875" style="11" customWidth="1"/>
    <col min="9730" max="9738" width="9" style="11"/>
    <col min="9739" max="9739" width="25.75" style="11" customWidth="1"/>
    <col min="9740" max="9740" width="13.25" style="11" customWidth="1"/>
    <col min="9741" max="9741" width="9.75" style="11" customWidth="1"/>
    <col min="9742" max="9984" width="9" style="11"/>
    <col min="9985" max="9985" width="1.875" style="11" customWidth="1"/>
    <col min="9986" max="9994" width="9" style="11"/>
    <col min="9995" max="9995" width="25.75" style="11" customWidth="1"/>
    <col min="9996" max="9996" width="13.25" style="11" customWidth="1"/>
    <col min="9997" max="9997" width="9.75" style="11" customWidth="1"/>
    <col min="9998" max="10240" width="9" style="11"/>
    <col min="10241" max="10241" width="1.875" style="11" customWidth="1"/>
    <col min="10242" max="10250" width="9" style="11"/>
    <col min="10251" max="10251" width="25.75" style="11" customWidth="1"/>
    <col min="10252" max="10252" width="13.25" style="11" customWidth="1"/>
    <col min="10253" max="10253" width="9.75" style="11" customWidth="1"/>
    <col min="10254" max="10496" width="9" style="11"/>
    <col min="10497" max="10497" width="1.875" style="11" customWidth="1"/>
    <col min="10498" max="10506" width="9" style="11"/>
    <col min="10507" max="10507" width="25.75" style="11" customWidth="1"/>
    <col min="10508" max="10508" width="13.25" style="11" customWidth="1"/>
    <col min="10509" max="10509" width="9.75" style="11" customWidth="1"/>
    <col min="10510" max="10752" width="9" style="11"/>
    <col min="10753" max="10753" width="1.875" style="11" customWidth="1"/>
    <col min="10754" max="10762" width="9" style="11"/>
    <col min="10763" max="10763" width="25.75" style="11" customWidth="1"/>
    <col min="10764" max="10764" width="13.25" style="11" customWidth="1"/>
    <col min="10765" max="10765" width="9.75" style="11" customWidth="1"/>
    <col min="10766" max="11008" width="9" style="11"/>
    <col min="11009" max="11009" width="1.875" style="11" customWidth="1"/>
    <col min="11010" max="11018" width="9" style="11"/>
    <col min="11019" max="11019" width="25.75" style="11" customWidth="1"/>
    <col min="11020" max="11020" width="13.25" style="11" customWidth="1"/>
    <col min="11021" max="11021" width="9.75" style="11" customWidth="1"/>
    <col min="11022" max="11264" width="9" style="11"/>
    <col min="11265" max="11265" width="1.875" style="11" customWidth="1"/>
    <col min="11266" max="11274" width="9" style="11"/>
    <col min="11275" max="11275" width="25.75" style="11" customWidth="1"/>
    <col min="11276" max="11276" width="13.25" style="11" customWidth="1"/>
    <col min="11277" max="11277" width="9.75" style="11" customWidth="1"/>
    <col min="11278" max="11520" width="9" style="11"/>
    <col min="11521" max="11521" width="1.875" style="11" customWidth="1"/>
    <col min="11522" max="11530" width="9" style="11"/>
    <col min="11531" max="11531" width="25.75" style="11" customWidth="1"/>
    <col min="11532" max="11532" width="13.25" style="11" customWidth="1"/>
    <col min="11533" max="11533" width="9.75" style="11" customWidth="1"/>
    <col min="11534" max="11776" width="9" style="11"/>
    <col min="11777" max="11777" width="1.875" style="11" customWidth="1"/>
    <col min="11778" max="11786" width="9" style="11"/>
    <col min="11787" max="11787" width="25.75" style="11" customWidth="1"/>
    <col min="11788" max="11788" width="13.25" style="11" customWidth="1"/>
    <col min="11789" max="11789" width="9.75" style="11" customWidth="1"/>
    <col min="11790" max="12032" width="9" style="11"/>
    <col min="12033" max="12033" width="1.875" style="11" customWidth="1"/>
    <col min="12034" max="12042" width="9" style="11"/>
    <col min="12043" max="12043" width="25.75" style="11" customWidth="1"/>
    <col min="12044" max="12044" width="13.25" style="11" customWidth="1"/>
    <col min="12045" max="12045" width="9.75" style="11" customWidth="1"/>
    <col min="12046" max="12288" width="9" style="11"/>
    <col min="12289" max="12289" width="1.875" style="11" customWidth="1"/>
    <col min="12290" max="12298" width="9" style="11"/>
    <col min="12299" max="12299" width="25.75" style="11" customWidth="1"/>
    <col min="12300" max="12300" width="13.25" style="11" customWidth="1"/>
    <col min="12301" max="12301" width="9.75" style="11" customWidth="1"/>
    <col min="12302" max="12544" width="9" style="11"/>
    <col min="12545" max="12545" width="1.875" style="11" customWidth="1"/>
    <col min="12546" max="12554" width="9" style="11"/>
    <col min="12555" max="12555" width="25.75" style="11" customWidth="1"/>
    <col min="12556" max="12556" width="13.25" style="11" customWidth="1"/>
    <col min="12557" max="12557" width="9.75" style="11" customWidth="1"/>
    <col min="12558" max="12800" width="9" style="11"/>
    <col min="12801" max="12801" width="1.875" style="11" customWidth="1"/>
    <col min="12802" max="12810" width="9" style="11"/>
    <col min="12811" max="12811" width="25.75" style="11" customWidth="1"/>
    <col min="12812" max="12812" width="13.25" style="11" customWidth="1"/>
    <col min="12813" max="12813" width="9.75" style="11" customWidth="1"/>
    <col min="12814" max="13056" width="9" style="11"/>
    <col min="13057" max="13057" width="1.875" style="11" customWidth="1"/>
    <col min="13058" max="13066" width="9" style="11"/>
    <col min="13067" max="13067" width="25.75" style="11" customWidth="1"/>
    <col min="13068" max="13068" width="13.25" style="11" customWidth="1"/>
    <col min="13069" max="13069" width="9.75" style="11" customWidth="1"/>
    <col min="13070" max="13312" width="9" style="11"/>
    <col min="13313" max="13313" width="1.875" style="11" customWidth="1"/>
    <col min="13314" max="13322" width="9" style="11"/>
    <col min="13323" max="13323" width="25.75" style="11" customWidth="1"/>
    <col min="13324" max="13324" width="13.25" style="11" customWidth="1"/>
    <col min="13325" max="13325" width="9.75" style="11" customWidth="1"/>
    <col min="13326" max="13568" width="9" style="11"/>
    <col min="13569" max="13569" width="1.875" style="11" customWidth="1"/>
    <col min="13570" max="13578" width="9" style="11"/>
    <col min="13579" max="13579" width="25.75" style="11" customWidth="1"/>
    <col min="13580" max="13580" width="13.25" style="11" customWidth="1"/>
    <col min="13581" max="13581" width="9.75" style="11" customWidth="1"/>
    <col min="13582" max="13824" width="9" style="11"/>
    <col min="13825" max="13825" width="1.875" style="11" customWidth="1"/>
    <col min="13826" max="13834" width="9" style="11"/>
    <col min="13835" max="13835" width="25.75" style="11" customWidth="1"/>
    <col min="13836" max="13836" width="13.25" style="11" customWidth="1"/>
    <col min="13837" max="13837" width="9.75" style="11" customWidth="1"/>
    <col min="13838" max="14080" width="9" style="11"/>
    <col min="14081" max="14081" width="1.875" style="11" customWidth="1"/>
    <col min="14082" max="14090" width="9" style="11"/>
    <col min="14091" max="14091" width="25.75" style="11" customWidth="1"/>
    <col min="14092" max="14092" width="13.25" style="11" customWidth="1"/>
    <col min="14093" max="14093" width="9.75" style="11" customWidth="1"/>
    <col min="14094" max="14336" width="9" style="11"/>
    <col min="14337" max="14337" width="1.875" style="11" customWidth="1"/>
    <col min="14338" max="14346" width="9" style="11"/>
    <col min="14347" max="14347" width="25.75" style="11" customWidth="1"/>
    <col min="14348" max="14348" width="13.25" style="11" customWidth="1"/>
    <col min="14349" max="14349" width="9.75" style="11" customWidth="1"/>
    <col min="14350" max="14592" width="9" style="11"/>
    <col min="14593" max="14593" width="1.875" style="11" customWidth="1"/>
    <col min="14594" max="14602" width="9" style="11"/>
    <col min="14603" max="14603" width="25.75" style="11" customWidth="1"/>
    <col min="14604" max="14604" width="13.25" style="11" customWidth="1"/>
    <col min="14605" max="14605" width="9.75" style="11" customWidth="1"/>
    <col min="14606" max="14848" width="9" style="11"/>
    <col min="14849" max="14849" width="1.875" style="11" customWidth="1"/>
    <col min="14850" max="14858" width="9" style="11"/>
    <col min="14859" max="14859" width="25.75" style="11" customWidth="1"/>
    <col min="14860" max="14860" width="13.25" style="11" customWidth="1"/>
    <col min="14861" max="14861" width="9.75" style="11" customWidth="1"/>
    <col min="14862" max="15104" width="9" style="11"/>
    <col min="15105" max="15105" width="1.875" style="11" customWidth="1"/>
    <col min="15106" max="15114" width="9" style="11"/>
    <col min="15115" max="15115" width="25.75" style="11" customWidth="1"/>
    <col min="15116" max="15116" width="13.25" style="11" customWidth="1"/>
    <col min="15117" max="15117" width="9.75" style="11" customWidth="1"/>
    <col min="15118" max="15360" width="9" style="11"/>
    <col min="15361" max="15361" width="1.875" style="11" customWidth="1"/>
    <col min="15362" max="15370" width="9" style="11"/>
    <col min="15371" max="15371" width="25.75" style="11" customWidth="1"/>
    <col min="15372" max="15372" width="13.25" style="11" customWidth="1"/>
    <col min="15373" max="15373" width="9.75" style="11" customWidth="1"/>
    <col min="15374" max="15616" width="9" style="11"/>
    <col min="15617" max="15617" width="1.875" style="11" customWidth="1"/>
    <col min="15618" max="15626" width="9" style="11"/>
    <col min="15627" max="15627" width="25.75" style="11" customWidth="1"/>
    <col min="15628" max="15628" width="13.25" style="11" customWidth="1"/>
    <col min="15629" max="15629" width="9.75" style="11" customWidth="1"/>
    <col min="15630" max="15872" width="9" style="11"/>
    <col min="15873" max="15873" width="1.875" style="11" customWidth="1"/>
    <col min="15874" max="15882" width="9" style="11"/>
    <col min="15883" max="15883" width="25.75" style="11" customWidth="1"/>
    <col min="15884" max="15884" width="13.25" style="11" customWidth="1"/>
    <col min="15885" max="15885" width="9.75" style="11" customWidth="1"/>
    <col min="15886" max="16128" width="9" style="11"/>
    <col min="16129" max="16129" width="1.875" style="11" customWidth="1"/>
    <col min="16130" max="16138" width="9" style="11"/>
    <col min="16139" max="16139" width="25.75" style="11" customWidth="1"/>
    <col min="16140" max="16140" width="13.25" style="11" customWidth="1"/>
    <col min="16141" max="16141" width="9.75" style="11" customWidth="1"/>
    <col min="16142" max="16384" width="9" style="11"/>
  </cols>
  <sheetData>
    <row r="1" spans="1:12" ht="15" x14ac:dyDescent="0.25">
      <c r="K1" s="174"/>
      <c r="L1" s="174" t="s">
        <v>178</v>
      </c>
    </row>
    <row r="2" spans="1:12" s="178" customFormat="1" ht="18.75" x14ac:dyDescent="0.3">
      <c r="A2" s="175" t="s">
        <v>179</v>
      </c>
      <c r="B2" s="176"/>
      <c r="C2" s="176"/>
      <c r="D2" s="176"/>
      <c r="E2" s="176"/>
      <c r="F2" s="177"/>
      <c r="G2" s="177"/>
      <c r="H2" s="177"/>
      <c r="I2" s="177"/>
      <c r="J2" s="177"/>
      <c r="L2" s="177"/>
    </row>
    <row r="3" spans="1:12" ht="15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L3" s="179"/>
    </row>
    <row r="4" spans="1:12" ht="15" x14ac:dyDescent="0.25">
      <c r="A4" s="179" t="s">
        <v>180</v>
      </c>
      <c r="B4" s="179"/>
      <c r="C4" s="179"/>
      <c r="D4" s="179"/>
      <c r="E4" s="179"/>
      <c r="F4" s="179"/>
      <c r="G4" s="179"/>
      <c r="H4" s="179"/>
      <c r="I4" s="179"/>
      <c r="J4" s="179"/>
      <c r="L4" s="179"/>
    </row>
    <row r="5" spans="1:12" ht="15" x14ac:dyDescent="0.25">
      <c r="A5" s="180" t="s">
        <v>181</v>
      </c>
      <c r="B5" s="180"/>
      <c r="C5" s="180"/>
      <c r="D5" s="180"/>
      <c r="E5" s="180"/>
      <c r="F5" s="180"/>
      <c r="G5" s="180"/>
      <c r="H5" s="180"/>
      <c r="I5" s="180"/>
      <c r="J5" s="180"/>
      <c r="L5" s="179"/>
    </row>
    <row r="6" spans="1:12" ht="15" x14ac:dyDescent="0.25">
      <c r="A6" s="180" t="s">
        <v>182</v>
      </c>
      <c r="B6" s="180"/>
      <c r="C6" s="180"/>
      <c r="D6" s="180"/>
      <c r="E6" s="180"/>
      <c r="F6" s="180"/>
      <c r="G6" s="180"/>
      <c r="H6" s="180"/>
      <c r="I6" s="180"/>
      <c r="J6" s="180"/>
      <c r="L6" s="179"/>
    </row>
    <row r="7" spans="1:12" ht="15" x14ac:dyDescent="0.25">
      <c r="A7" s="180" t="s">
        <v>183</v>
      </c>
      <c r="B7" s="180"/>
      <c r="C7" s="180"/>
      <c r="D7" s="180"/>
      <c r="E7" s="180"/>
      <c r="F7" s="180"/>
      <c r="G7" s="180"/>
      <c r="H7" s="180"/>
      <c r="I7" s="180"/>
      <c r="J7" s="180"/>
      <c r="L7" s="179"/>
    </row>
    <row r="8" spans="1:12" ht="15" x14ac:dyDescent="0.25">
      <c r="A8" s="180" t="s">
        <v>226</v>
      </c>
      <c r="B8" s="180"/>
      <c r="C8" s="180"/>
      <c r="D8" s="180"/>
      <c r="E8" s="180"/>
      <c r="F8" s="180"/>
      <c r="G8" s="180"/>
      <c r="H8" s="180"/>
      <c r="I8" s="180"/>
      <c r="J8" s="180"/>
      <c r="L8" s="179"/>
    </row>
    <row r="9" spans="1:12" ht="15" x14ac:dyDescent="0.2">
      <c r="A9" s="192" t="s">
        <v>227</v>
      </c>
      <c r="B9" s="193"/>
      <c r="C9" s="193"/>
      <c r="D9" s="192"/>
      <c r="E9" s="193"/>
      <c r="F9" s="194"/>
      <c r="G9" s="193"/>
      <c r="H9" s="193"/>
      <c r="I9" s="193"/>
      <c r="J9" s="192"/>
      <c r="K9" s="192"/>
      <c r="L9" s="190"/>
    </row>
    <row r="10" spans="1:12" ht="15" x14ac:dyDescent="0.2">
      <c r="A10" s="192" t="s">
        <v>228</v>
      </c>
      <c r="B10" s="195"/>
      <c r="C10" s="192"/>
      <c r="D10" s="192"/>
      <c r="E10" s="192"/>
      <c r="F10" s="194"/>
      <c r="G10" s="194"/>
      <c r="H10" s="195"/>
      <c r="I10" s="195"/>
      <c r="J10" s="194"/>
      <c r="K10" s="194"/>
      <c r="L10" s="191"/>
    </row>
    <row r="11" spans="1:12" ht="13.5" customHeight="1" x14ac:dyDescent="0.2">
      <c r="A11" s="192" t="s">
        <v>206</v>
      </c>
      <c r="B11" s="195"/>
      <c r="C11" s="192"/>
      <c r="D11" s="192"/>
      <c r="E11" s="192"/>
      <c r="F11" s="194"/>
      <c r="G11" s="194"/>
      <c r="H11" s="195"/>
      <c r="I11" s="195"/>
      <c r="J11" s="194"/>
      <c r="K11" s="194"/>
      <c r="L11" s="191"/>
    </row>
    <row r="12" spans="1:12" x14ac:dyDescent="0.2">
      <c r="J12" s="11" t="s">
        <v>229</v>
      </c>
    </row>
    <row r="13" spans="1:12" ht="15" x14ac:dyDescent="0.25">
      <c r="A13" s="181" t="s">
        <v>205</v>
      </c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2" ht="15" x14ac:dyDescent="0.25">
      <c r="A14" s="181" t="s">
        <v>184</v>
      </c>
      <c r="B14" s="180"/>
      <c r="C14" s="180"/>
      <c r="D14" s="180"/>
      <c r="E14" s="180"/>
      <c r="F14" s="180"/>
      <c r="G14" s="180"/>
      <c r="H14" s="180"/>
      <c r="I14" s="180"/>
      <c r="J14" s="180"/>
      <c r="L14" s="179"/>
    </row>
    <row r="15" spans="1:12" ht="15" x14ac:dyDescent="0.25"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2" ht="15" x14ac:dyDescent="0.25">
      <c r="A16" s="182" t="s">
        <v>185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30.75" customHeight="1" x14ac:dyDescent="0.2">
      <c r="A17" s="415" t="s">
        <v>230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</row>
    <row r="18" spans="1:12" ht="15" customHeight="1" x14ac:dyDescent="0.2">
      <c r="A18" s="415" t="s">
        <v>231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</row>
    <row r="19" spans="1:12" ht="15" customHeight="1" x14ac:dyDescent="0.2">
      <c r="A19" s="415" t="s">
        <v>186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</row>
    <row r="20" spans="1:12" ht="15" customHeight="1" x14ac:dyDescent="0.2">
      <c r="A20" s="415" t="s">
        <v>187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</row>
    <row r="21" spans="1:12" ht="15" customHeight="1" x14ac:dyDescent="0.2">
      <c r="A21" s="415" t="s">
        <v>188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</row>
    <row r="22" spans="1:12" ht="15" customHeight="1" x14ac:dyDescent="0.2">
      <c r="A22" s="415" t="s">
        <v>189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</row>
    <row r="23" spans="1:12" ht="15" customHeight="1" x14ac:dyDescent="0.25">
      <c r="A23" s="183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179"/>
    </row>
    <row r="24" spans="1:12" ht="15" customHeight="1" x14ac:dyDescent="0.25">
      <c r="A24" s="184" t="s">
        <v>190</v>
      </c>
      <c r="B24" s="185"/>
      <c r="C24" s="185"/>
      <c r="D24" s="185"/>
      <c r="E24" s="207"/>
      <c r="F24" s="207"/>
      <c r="G24" s="207"/>
      <c r="H24" s="207"/>
      <c r="I24" s="207"/>
      <c r="J24" s="207"/>
      <c r="K24" s="207"/>
      <c r="L24" s="179"/>
    </row>
    <row r="25" spans="1:12" ht="15" customHeight="1" x14ac:dyDescent="0.25">
      <c r="A25" s="179" t="s">
        <v>232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2" ht="15" x14ac:dyDescent="0.25">
      <c r="A26" s="179" t="s">
        <v>233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2" ht="15" x14ac:dyDescent="0.25">
      <c r="A27" s="179" t="s">
        <v>234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2" ht="15" x14ac:dyDescent="0.25">
      <c r="A28" s="179" t="s">
        <v>235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2" ht="15" x14ac:dyDescent="0.25">
      <c r="A29" s="179" t="s">
        <v>236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2" ht="15" x14ac:dyDescent="0.25">
      <c r="A30" s="179" t="s">
        <v>191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2" ht="15" x14ac:dyDescent="0.25">
      <c r="A31" s="179" t="s">
        <v>192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2" ht="15" x14ac:dyDescent="0.25">
      <c r="A32" s="179" t="s">
        <v>198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2" ht="15" x14ac:dyDescent="0.25">
      <c r="A33" s="179" t="s">
        <v>193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2" ht="15" x14ac:dyDescent="0.25">
      <c r="A34" s="179" t="s">
        <v>237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2" ht="15" x14ac:dyDescent="0.25">
      <c r="A35" s="179" t="s">
        <v>194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2" ht="15" x14ac:dyDescent="0.25">
      <c r="A36" s="179" t="s">
        <v>238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</row>
    <row r="37" spans="1:12" ht="15" x14ac:dyDescent="0.25">
      <c r="A37" s="179" t="s">
        <v>195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2" ht="15" x14ac:dyDescent="0.25">
      <c r="A38" s="179" t="s">
        <v>239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</row>
    <row r="39" spans="1:12" ht="15" x14ac:dyDescent="0.25">
      <c r="A39" s="179" t="s">
        <v>240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</row>
    <row r="40" spans="1:12" ht="15" x14ac:dyDescent="0.25">
      <c r="A40" s="179" t="s">
        <v>241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</row>
    <row r="41" spans="1:12" ht="15" x14ac:dyDescent="0.25">
      <c r="A41" s="179" t="s">
        <v>242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</row>
    <row r="42" spans="1:12" ht="15" x14ac:dyDescent="0.25">
      <c r="A42" s="183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</row>
    <row r="43" spans="1:12" ht="15" x14ac:dyDescent="0.25">
      <c r="A43" s="184" t="s">
        <v>139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</row>
    <row r="44" spans="1:12" ht="15" x14ac:dyDescent="0.25">
      <c r="A44" s="179" t="s">
        <v>196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2" ht="15" x14ac:dyDescent="0.25">
      <c r="A45" s="179" t="s">
        <v>200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2" ht="15" x14ac:dyDescent="0.25">
      <c r="A46" s="179" t="s">
        <v>199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2" ht="15" x14ac:dyDescent="0.25">
      <c r="A47" s="179" t="s">
        <v>243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15" x14ac:dyDescent="0.25">
      <c r="A48" s="183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5" x14ac:dyDescent="0.25">
      <c r="A49" s="186" t="s">
        <v>24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5" x14ac:dyDescent="0.25">
      <c r="A50" s="179" t="s">
        <v>244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2" ht="15" x14ac:dyDescent="0.25">
      <c r="A51" s="179" t="s">
        <v>245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2" ht="15" x14ac:dyDescent="0.25">
      <c r="A52" s="179" t="s">
        <v>246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</row>
    <row r="53" spans="1:12" ht="16.5" customHeight="1" x14ac:dyDescent="0.2">
      <c r="A53" s="415" t="s">
        <v>247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</row>
    <row r="54" spans="1:12" ht="15" x14ac:dyDescent="0.25">
      <c r="A54" s="179" t="s">
        <v>248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2" ht="15" x14ac:dyDescent="0.25">
      <c r="A55" s="179" t="s">
        <v>249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2" ht="15" x14ac:dyDescent="0.25">
      <c r="A56" s="179" t="s">
        <v>250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</row>
    <row r="57" spans="1:12" ht="15" x14ac:dyDescent="0.25">
      <c r="A57" s="183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5" x14ac:dyDescent="0.25">
      <c r="A58" s="187" t="s">
        <v>65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6.5" customHeight="1" x14ac:dyDescent="0.2">
      <c r="A59" s="415" t="s">
        <v>251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413"/>
    </row>
    <row r="60" spans="1:12" ht="16.5" customHeight="1" x14ac:dyDescent="0.2">
      <c r="A60" s="415" t="s">
        <v>267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413"/>
    </row>
    <row r="61" spans="1:12" ht="14.25" x14ac:dyDescent="0.2">
      <c r="A61" s="183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</row>
    <row r="62" spans="1:12" ht="15" x14ac:dyDescent="0.25">
      <c r="A62" s="187" t="s">
        <v>67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5" customHeight="1" x14ac:dyDescent="0.2">
      <c r="A63" s="415" t="s">
        <v>252</v>
      </c>
      <c r="B63" s="413"/>
      <c r="C63" s="413"/>
      <c r="D63" s="413"/>
      <c r="E63" s="413"/>
      <c r="F63" s="413"/>
      <c r="G63" s="413"/>
      <c r="H63" s="413"/>
      <c r="I63" s="413"/>
      <c r="J63" s="413"/>
      <c r="K63" s="413"/>
      <c r="L63" s="413"/>
    </row>
    <row r="64" spans="1:12" ht="16.5" customHeight="1" x14ac:dyDescent="0.2">
      <c r="A64" s="413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</row>
    <row r="65" spans="1:12" ht="15" x14ac:dyDescent="0.25">
      <c r="A65" s="412" t="s">
        <v>253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</row>
    <row r="66" spans="1:12" ht="15" x14ac:dyDescent="0.25">
      <c r="A66" s="183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5" x14ac:dyDescent="0.25">
      <c r="A67" s="187" t="s">
        <v>76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29.25" customHeight="1" x14ac:dyDescent="0.25">
      <c r="A68" s="414" t="s">
        <v>254</v>
      </c>
      <c r="B68" s="413"/>
      <c r="C68" s="413"/>
      <c r="D68" s="413"/>
      <c r="E68" s="413"/>
      <c r="F68" s="413"/>
      <c r="G68" s="413"/>
      <c r="H68" s="413"/>
      <c r="I68" s="413"/>
      <c r="J68" s="413"/>
      <c r="K68" s="413"/>
      <c r="L68" s="413"/>
    </row>
  </sheetData>
  <mergeCells count="12">
    <mergeCell ref="A65:L65"/>
    <mergeCell ref="A68:L68"/>
    <mergeCell ref="A17:L17"/>
    <mergeCell ref="A18:L18"/>
    <mergeCell ref="A19:L19"/>
    <mergeCell ref="A20:L20"/>
    <mergeCell ref="A21:L21"/>
    <mergeCell ref="A22:L22"/>
    <mergeCell ref="A53:L53"/>
    <mergeCell ref="A59:L59"/>
    <mergeCell ref="A60:L60"/>
    <mergeCell ref="A63:L64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2017-10-04T08:12:35Z</cp:lastPrinted>
  <dcterms:created xsi:type="dcterms:W3CDTF">2002-03-20T14:49:36Z</dcterms:created>
  <dcterms:modified xsi:type="dcterms:W3CDTF">2019-01-08T08:12:47Z</dcterms:modified>
</cp:coreProperties>
</file>