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145" yWindow="165" windowWidth="14655" windowHeight="12510"/>
  </bookViews>
  <sheets>
    <sheet name="I" sheetId="2" r:id="rId1"/>
  </sheets>
  <definedNames>
    <definedName name="_xlnm._FilterDatabase" localSheetId="0" hidden="1">I!$A$2:$L$2</definedName>
    <definedName name="_xlnm.Print_Area" localSheetId="0">I!$A$1:$L$38</definedName>
  </definedNames>
  <calcPr calcId="145621"/>
</workbook>
</file>

<file path=xl/calcChain.xml><?xml version="1.0" encoding="utf-8"?>
<calcChain xmlns="http://schemas.openxmlformats.org/spreadsheetml/2006/main">
  <c r="J20" i="2" l="1"/>
  <c r="J9" i="2" l="1"/>
</calcChain>
</file>

<file path=xl/comments1.xml><?xml version="1.0" encoding="utf-8"?>
<comments xmlns="http://schemas.openxmlformats.org/spreadsheetml/2006/main">
  <authors>
    <author/>
    <author>Autor</author>
  </authors>
  <commentList>
    <comment ref="A2" authorId="0">
      <text>
        <r>
          <rPr>
            <sz val="10"/>
            <color rgb="FF000000"/>
            <rFont val="Arial"/>
            <family val="2"/>
            <charset val="238"/>
          </rPr>
          <t>Číselné označení opatření (činnosti, úkolu, …).
Musí korespondovat s číselným označením uvedeným ve strategii, případně v Logickém rámci implementace strategie.</t>
        </r>
      </text>
    </comment>
    <comment ref="B2" authorId="0">
      <text>
        <r>
          <rPr>
            <sz val="10"/>
            <color rgb="FF000000"/>
            <rFont val="Arial"/>
            <family val="2"/>
            <charset val="238"/>
          </rPr>
          <t>Opatření, činnost, dílčí činnost, úkol,...</t>
        </r>
      </text>
    </comment>
    <comment ref="C2" authorId="0">
      <text>
        <r>
          <rPr>
            <sz val="10"/>
            <color rgb="FF000000"/>
            <rFont val="Arial"/>
            <family val="2"/>
            <charset val="238"/>
          </rPr>
          <t xml:space="preserve">Rozčlenění opatření (případně činností, dílčích činností a úkolů) do kategorií.
Opatření mohou mít například podobu:
- llegislativní (např. v podobě úpravy stávajících nebo tvorba nových zákonů),
- programů, projektů nebo služeb poskytovaných institucemi veřejné správy,
- informačních materiálů (např. letáků) nebo vzdělávání (např. veřejné vzdělávací kampaně),
- investic (např. do infrastruktury),
- finančních nástrojů (např. dotace, půjčky, koncese, daně apod.).
</t>
        </r>
      </text>
    </comment>
    <comment ref="D2" authorId="0">
      <text>
        <r>
          <rPr>
            <sz val="10"/>
            <color rgb="FF000000"/>
            <rFont val="Arial"/>
            <family val="2"/>
            <charset val="238"/>
          </rPr>
          <t>Název opatření (činnosti, dílčí činností, úkolu).</t>
        </r>
      </text>
    </comment>
    <comment ref="E2" authorId="0">
      <text>
        <r>
          <rPr>
            <sz val="10"/>
            <color rgb="FF000000"/>
            <rFont val="Arial"/>
            <family val="2"/>
            <charset val="238"/>
          </rPr>
          <t>Popis opatření (činnosti, dílčí činnosti, úkolu).</t>
        </r>
      </text>
    </comment>
    <comment ref="F2" authorId="1">
      <text>
        <r>
          <rPr>
            <sz val="10"/>
            <color rgb="FF000000"/>
            <rFont val="Arial"/>
            <family val="2"/>
            <charset val="238"/>
          </rPr>
          <t>Jedná se o subjekt, který je zodpovědný 
za realizaci a splnění opatření (činnosti, dílčí činnosti, úkolu,…).</t>
        </r>
      </text>
    </comment>
    <comment ref="G2" authorId="1">
      <text>
        <r>
          <rPr>
            <sz val="10"/>
            <color rgb="FF000000"/>
            <rFont val="Arial"/>
            <family val="2"/>
            <charset val="238"/>
          </rPr>
          <t>Zde je třeba uvést subjekty, které odpovědné osobě poskytují součinnost při realizaci opatření (činnosti, dílčí činnosti, úkolu,…).</t>
        </r>
      </text>
    </comment>
    <comment ref="I2" authorId="0">
      <text>
        <r>
          <rPr>
            <sz val="10"/>
            <color rgb="FF000000"/>
            <rFont val="Arial"/>
            <family val="2"/>
            <charset val="238"/>
          </rPr>
          <t>Od - do.</t>
        </r>
      </text>
    </comment>
    <comment ref="J2" authorId="0">
      <text>
        <r>
          <rPr>
            <sz val="10"/>
            <color rgb="FF000000"/>
            <rFont val="Arial"/>
            <family val="2"/>
            <charset val="238"/>
          </rPr>
          <t>Náklady na realizaci daného opatření (činnosti, dílčí činnosti, úkolu) v souladu s rozpočtem.</t>
        </r>
      </text>
    </comment>
    <comment ref="K2" authorId="1">
      <text>
        <r>
          <rPr>
            <sz val="10"/>
            <color rgb="FF000000"/>
            <rFont val="Arial"/>
            <family val="2"/>
            <charset val="238"/>
          </rPr>
          <t>Obsahuje přehled ostatních opatření, činností, dílčích činností nebo úkolů, které souvisejí s realizací daného opatření (činnosti,…).</t>
        </r>
      </text>
    </comment>
    <comment ref="L2" authorId="0">
      <text>
        <r>
          <rPr>
            <sz val="10"/>
            <color rgb="FF000000"/>
            <rFont val="Arial"/>
            <family val="2"/>
            <charset val="238"/>
          </rPr>
          <t>Obsahuje popis cílového stavu, respektive kritéria, na jehož základě může být dané opatření (činnost, dílčí činnost, úkol) vyhodnoceno jako splněné.</t>
        </r>
      </text>
    </comment>
    <comment ref="J4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5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7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9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0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11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2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W13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15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16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17" authorId="0">
      <text>
        <r>
          <rPr>
            <sz val="10"/>
            <color rgb="FF000000"/>
            <rFont val="Arial"/>
            <family val="2"/>
            <charset val="238"/>
          </rPr>
          <t>Součet nákladů na realizaci úkolů spadajících pod danou dílčí činnost.</t>
        </r>
      </text>
    </comment>
    <comment ref="J18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0" authorId="0">
      <text>
        <r>
          <rPr>
            <sz val="10"/>
            <color rgb="FF000000"/>
            <rFont val="Arial"/>
            <family val="2"/>
            <charset val="238"/>
          </rPr>
          <t>Součet nákladů na realizaci činností spadajících pod dané opatření.</t>
        </r>
      </text>
    </comment>
    <comment ref="J21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  <comment ref="J29" authorId="0">
      <text>
        <r>
          <rPr>
            <sz val="10"/>
            <color rgb="FF000000"/>
            <rFont val="Arial"/>
            <family val="2"/>
            <charset val="238"/>
          </rPr>
          <t>Součet nákladů na realizaci dílčích činnosté spadajících pod danou činnost.</t>
        </r>
      </text>
    </comment>
  </commentList>
</comments>
</file>

<file path=xl/sharedStrings.xml><?xml version="1.0" encoding="utf-8"?>
<sst xmlns="http://schemas.openxmlformats.org/spreadsheetml/2006/main" count="262" uniqueCount="135">
  <si>
    <t>Strategický cíl I. Zajistit jednotné chápání a používání základních pojmů, včetně revize současných druhů sociálních služeb</t>
  </si>
  <si>
    <t>I</t>
  </si>
  <si>
    <t>Kategorie</t>
  </si>
  <si>
    <t>Typ</t>
  </si>
  <si>
    <t>Název</t>
  </si>
  <si>
    <t>Popis</t>
  </si>
  <si>
    <t>Doba realizace</t>
  </si>
  <si>
    <t>Plánované náklady 
(v Kč)</t>
  </si>
  <si>
    <t>Kritérium splnění</t>
  </si>
  <si>
    <t>Specifický cíl I.1. Jednoznačně vymezit základní pojmy v zákonech, vyhláškách a metodických pokynech.</t>
  </si>
  <si>
    <t>I.1.1</t>
  </si>
  <si>
    <t>Opatření</t>
  </si>
  <si>
    <t>Legislativní</t>
  </si>
  <si>
    <t>Zpracovat návrh novely zákona o sociálních službách, který bude obsahovat jasné vymezení základních pojmů.</t>
  </si>
  <si>
    <t>Primárním cílem je upravit pojmy v právních normách, v případě potřeby mohou být další témata nebo výklady rozpracovány v dalších dokumentech nelegislativního charakteru</t>
  </si>
  <si>
    <t>MPSV</t>
  </si>
  <si>
    <t>Odborníci z praxe, budou spolupracovat zejména v rámci pracovních skupin  (zástupci poskytovatelů sociálních služeb, akademické sféry, krajské či obecní samosprávy, a dalších aktérů sociální politiky), odbor 51 MPSV</t>
  </si>
  <si>
    <t>Plánováno</t>
  </si>
  <si>
    <t>Novela zákona o sociálních službách a její evaluace</t>
  </si>
  <si>
    <t>Č.1</t>
  </si>
  <si>
    <t>Činnost</t>
  </si>
  <si>
    <t>Legislativní proces ke zpracovanému návrhu, který obsahuje definice základních pojmů, zejména: nepříznivá sociální situace, síťování sociálních služeb, sociální služby komunitního charakteru, neformální péče.</t>
  </si>
  <si>
    <t>V realizaci</t>
  </si>
  <si>
    <t>Úkol</t>
  </si>
  <si>
    <t>legislativní</t>
  </si>
  <si>
    <t>Č.2</t>
  </si>
  <si>
    <t>Zhodnocení zavedení změn v praxi, případná následná optimalizace</t>
  </si>
  <si>
    <t>Odborníci z praxe, budou spolupracovat zejména v rámci pracovních skupin  (zástupci poskytovatelů sociálních služeb, akademické sféry, krajské či obecní samosprávy, a dalších aktérů sociální politiky)</t>
  </si>
  <si>
    <t>I.1.2</t>
  </si>
  <si>
    <t>Zpracovat legislativní úpravu pro posuzování nepříznivé sociální situace pro sociální pracovníky poskytovatelů soc. služeb</t>
  </si>
  <si>
    <t xml:space="preserve">Je nezbytné lépe upravit pojem nepříznivá sociální situace legislativně. Z důvodu efektivnější implementace do praxe budou dále vypracovány materiály nelegislativního charakteru. </t>
  </si>
  <si>
    <t>MPSV, odbor 22</t>
  </si>
  <si>
    <t>Č.3</t>
  </si>
  <si>
    <t>Legislativní proces ke zpracovanému návrhu</t>
  </si>
  <si>
    <t>Ú.3</t>
  </si>
  <si>
    <t>Č.4</t>
  </si>
  <si>
    <t>Ú.4</t>
  </si>
  <si>
    <t>I.2.1</t>
  </si>
  <si>
    <t xml:space="preserve">Realizovat konference, semináře a další osvětové aktivity ke zvýšení informovanosti </t>
  </si>
  <si>
    <t>Realizovat konference, semináře a další osvětové aktivity ke zvýšení informovanosti.</t>
  </si>
  <si>
    <t>Zrealizované konference, semináře a další informační akce</t>
  </si>
  <si>
    <t>Č. 6</t>
  </si>
  <si>
    <t>Pořádání konferencí, seminářů, workshopů a dalších informačních aktivit k tématu nových pojmů a dalších změn v zákoně o sociálních službách</t>
  </si>
  <si>
    <t>Cílem je informovat veřejnost o změnách v zákoně a případně řešit konkrétní problematická místa praxe.  Výměna dobré praxe, zkušeností.</t>
  </si>
  <si>
    <t>Vybraní pracovníci odb. 22</t>
  </si>
  <si>
    <t>Zpracování harmonogramu konferencí, seminářů a workshopů.</t>
  </si>
  <si>
    <t>Zpracování podrobného harmonogramu informační kampaně.</t>
  </si>
  <si>
    <t xml:space="preserve">Vybraní pracovníci odb. 22 </t>
  </si>
  <si>
    <t>Zajištění a realizace konferencí, semniářů a workshopů a dalších informačních aktivit</t>
  </si>
  <si>
    <t>Samotná realizace jednotlivých akcí, včetně věcné podpory.</t>
  </si>
  <si>
    <t xml:space="preserve">Provádět průběžné vyhodnocování  jednotivých akcí. </t>
  </si>
  <si>
    <t>I.2.2</t>
  </si>
  <si>
    <t>Zajistit metodické vedení z úrovně MPSV směřující ke sjednocení chápání a výkladu pojmů mezi zástupci státní správy a samosprávy a poskytovatelů sociálních služeb</t>
  </si>
  <si>
    <t>Zajistit metodické vedení z úrovně MPSV směřující ke sjednocení chápání a výkladu pojmů mezi zástupci státní správy a samosprávy a poskytovatelů sociálních služeb.</t>
  </si>
  <si>
    <t xml:space="preserve">Zrealizované metodické dny a semináře. </t>
  </si>
  <si>
    <t>Č.7</t>
  </si>
  <si>
    <t>Realizace metodických dnů, seminářů pro vybranou cílovou skupinu.</t>
  </si>
  <si>
    <t>Ú.8</t>
  </si>
  <si>
    <t>Plánování, realizace, zajištění místa, lektorů apod.</t>
  </si>
  <si>
    <t>Zpracovat návrh novely zákona o sociálních službách, který bude obsahovat revizi současných druhů sociálních služeb</t>
  </si>
  <si>
    <t>Primárním cílem je zjednodušit a zefektivnit systém sociálních služeb, tak aby byli odstraněny duplicity v jednotlivých druzích sociálních služeb</t>
  </si>
  <si>
    <t>2017-2018</t>
  </si>
  <si>
    <t>I.3.1</t>
  </si>
  <si>
    <t xml:space="preserve">Odpovědnost za plnění </t>
  </si>
  <si>
    <t xml:space="preserve">Spolupráce na plnění </t>
  </si>
  <si>
    <t>Způsob spolupráce na plnění</t>
  </si>
  <si>
    <t>Vazba na realizaci ostatních opatření</t>
  </si>
  <si>
    <t>Dokončit celý legislativní proces.</t>
  </si>
  <si>
    <t>Zástupci MPSV se budou účasntit jednání na různých úrovních k návrhu novely, budou zapraciovávat případné pozměňovací návrhy</t>
  </si>
  <si>
    <t>Zhodnocení zavedení změn bude realizováno v rámci systémovéuho projektu MPSV, pomocí  analýzy formou veřejné zakázky a hásledným vytvořením návrhu případných úprav zákona o sociálních službách.</t>
  </si>
  <si>
    <t>MPSV, odbor 22, 35</t>
  </si>
  <si>
    <t>Systematický sběr podnětů z praxe.</t>
  </si>
  <si>
    <t>V rámci činnosti věcného útavru MPSV a v rámci projektových aktivit (především Rozvoj systému sociálních služeb) sbírat podněty a zkusenosti z praxe poskytování sociálních služeb.</t>
  </si>
  <si>
    <t>Poskytovatelé sociálních služeb, obce kraje.</t>
  </si>
  <si>
    <t xml:space="preserve">Jmenovaní aktéři systému sociálních služeb budou v rámci různých setkání/seminářů  a při dalších příležitostech předávat informace, podněty a zkušenosti.  </t>
  </si>
  <si>
    <t xml:space="preserve">Věcný i legislativní odbor budou zpracovávat úkoly vyplývající z legislativního procesu. </t>
  </si>
  <si>
    <t>MPSV, odbor 51, 22</t>
  </si>
  <si>
    <t>Bude plněno v rámci činnosti 2 (I.1.1)</t>
  </si>
  <si>
    <t>Odborníci z praxe (zástupci poskytovatelů sociálních služeb, akademické sféry, krajské či obecní samosprávy, a dalších aktérů sociální politiky).</t>
  </si>
  <si>
    <t>Organizování metodických dnů, seminářů pro pracovníky registračního orgánu.</t>
  </si>
  <si>
    <t>Organizování metodických dnů, seminářů pro poskytovatele sociálních služeb</t>
  </si>
  <si>
    <t>Organizování metodických dnů, seminářů pro krajské metodiky sociálních služeb.</t>
  </si>
  <si>
    <t xml:space="preserve">Plánování, realizace, zajištění místa, lektorů apod. </t>
  </si>
  <si>
    <t>Legislativní proces ke zpracovanému návrhu.</t>
  </si>
  <si>
    <t>Bude realizováno v rámci činnosti 1 (I.1.1).</t>
  </si>
  <si>
    <t xml:space="preserve">Příprava návrhu na definice pobytových služeb poskytujících služby dětem bez doprovodu rodičů (krizová pomoc i zařízení poskytující dlouhodobou péči),  - půjde o návrh novely zákona o sociálních službách, návrh bude předložen do legislativního procesu. </t>
  </si>
  <si>
    <t>Bude realizováno v rámci činnosti 2 (I.1.1).</t>
  </si>
  <si>
    <t>Č.8</t>
  </si>
  <si>
    <t>Č.9</t>
  </si>
  <si>
    <t>Č.10</t>
  </si>
  <si>
    <t>Ú.9</t>
  </si>
  <si>
    <t>Ú.10</t>
  </si>
  <si>
    <t>Ú.11</t>
  </si>
  <si>
    <t>Ú.12</t>
  </si>
  <si>
    <t>Ú.13</t>
  </si>
  <si>
    <t>Ú.15</t>
  </si>
  <si>
    <t>Ú.16</t>
  </si>
  <si>
    <t>I.1.2, I.2.1, I.2.2, I.3.1</t>
  </si>
  <si>
    <t>I.1.1, I.2.1, I.2.2, I.3.1</t>
  </si>
  <si>
    <t>I.1.1, I.1.2, I.2.2, I.3.1</t>
  </si>
  <si>
    <t>I.1.1, I.1.2, I.2.1, I.3.1</t>
  </si>
  <si>
    <t>I.1.1, I.1.2, I.2.1, I.2.2</t>
  </si>
  <si>
    <t xml:space="preserve">Specifický cíl I.2 Rozšířit jednotný výklad pojmů do cílových skupin </t>
  </si>
  <si>
    <t xml:space="preserve">Specifický cíl I.3 Revize současných druhů sociálních služeb </t>
  </si>
  <si>
    <t xml:space="preserve">Odborníci z praxe, budou spolupracovat zejména v rámci pracovních skupin  (zástupci poskytovatelů sociálních služeb, akademické sféry, krajské či obecní samosprávy a dalších aktérů sociální politiky) </t>
  </si>
  <si>
    <t>MPSV, odbor 51, extrní odborníci</t>
  </si>
  <si>
    <t>2017-2025</t>
  </si>
  <si>
    <t>Legislativní proces ke zpracovanému návrhu, který obsahuje vymezení revidovaných druhů sociálních služeb s vymezením nepříznivých sociálních činností a jednotlivých druhů sociálních služeb
Bude realizováno v rámci činnosti 1 (I.1.1).</t>
  </si>
  <si>
    <t xml:space="preserve">Začlenění návrhu definice pobytových služeb poskytujících služby dětem bez doprovodu rodičů (krizová pomoc i zařízení poskytující dlouhodobou péči),  - do novely zákona o sociálních službách, návrh bude procházet legislativním procesem. </t>
  </si>
  <si>
    <t>Nelegislativní</t>
  </si>
  <si>
    <t>I.3.2</t>
  </si>
  <si>
    <t xml:space="preserve">Opatření </t>
  </si>
  <si>
    <t>Příprava podmínek pro sjednocení systém služeb pro rodiny a ohrožené děti</t>
  </si>
  <si>
    <t>Analýza stávající sítě pobytových a ambulantních služeb pro rodiny a ohrožené děti v gesci MPSV a ostatních resortů, včetně podmínek pro jejich poskytování, financování a kontrolu</t>
  </si>
  <si>
    <t>Vytvoření pracovní skupiny pro zpracování a vyhodnocení variant řešení vedoucích ke sjednocení systému služeb pro rodiny a ohrožené děti</t>
  </si>
  <si>
    <t>Vyjednávání s dotčenými aktéry veřejné správy, zástupci samosprávy a zástupci poskytovatelů služeb</t>
  </si>
  <si>
    <t>Příprava věcného podkladu pro legislativní úpravu sjednocení služeb pro rodiny a ohrožené děti do gesce MPSV</t>
  </si>
  <si>
    <t>Příprava paragrafovaného znění novelizace právních předpisů upravujících služby pro rodiny a ohrožené děti</t>
  </si>
  <si>
    <t>Cílem je sjednotit podmínky a pravidla poskytování, financování a kontroly ambulantních a pobytových služeb pro rodiny a ohrožené děti, které jsou dnes upraveny v různých právních předpisech v gesci několika resortů, a to prostřednictvím úpravy těchto služeb v právních předpisech náležejících do působnosti MPSV</t>
  </si>
  <si>
    <t>(Ne)legislativní</t>
  </si>
  <si>
    <t xml:space="preserve">MPSV, odbor 23 </t>
  </si>
  <si>
    <t>MPSV, odbor 22 a 51</t>
  </si>
  <si>
    <t>MPSV, odbor 22, zástupci subjektů veřejné správy, samosprávy a poskytovatelů služeb</t>
  </si>
  <si>
    <t>Pracovní jednání,  pracovní skupina, e-mailová komunikace</t>
  </si>
  <si>
    <t>MPSV, odbor 22 (a 51), ostatní resorty, poskytovatelé služeb, veřejná správa</t>
  </si>
  <si>
    <t xml:space="preserve">Sjednocení systému služeb pro rodiny a ohrožené děti </t>
  </si>
  <si>
    <t>MPSV, odbor 22, další resorty, poskytovatelé služeb</t>
  </si>
  <si>
    <t>MPSV, odbor 22, ostatní resorty, poskytovatelé služeb</t>
  </si>
  <si>
    <t>2017 - 2018</t>
  </si>
  <si>
    <t>Ú.17</t>
  </si>
  <si>
    <t>Ú.18</t>
  </si>
  <si>
    <t>Ú.19</t>
  </si>
  <si>
    <t>Ú.20</t>
  </si>
  <si>
    <t>Ú.21</t>
  </si>
  <si>
    <t>Realizace metodických dnů pro pracovníky v různých pracovních zařazeních vztahujících se k problematice financování, plánování, registrace, metodická činnost v sociálních službách a další.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</si>
</sst>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#,##0\ &quot;Kč&quot;"/>
  </numFmts>
  <fonts count="10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A5A5A5"/>
        <bgColor rgb="FFA5A5A5"/>
      </patternFill>
    </fill>
    <fill>
      <patternFill patternType="solid">
        <fgColor rgb="FF1F497D"/>
        <bgColor rgb="FF1F497D"/>
      </patternFill>
    </fill>
    <fill>
      <patternFill patternType="solid">
        <fgColor theme="9" tint="-0.249977111117893"/>
        <bgColor rgb="FFFFC000"/>
      </patternFill>
    </fill>
    <fill>
      <patternFill patternType="solid">
        <fgColor theme="9" tint="0.39997558519241921"/>
        <bgColor rgb="FF1F497D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9" tint="0.79998168889431442"/>
        <bgColor rgb="FFA5A5A5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8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5" fillId="10" borderId="5" xfId="0" applyFont="1" applyFill="1" applyBorder="1" applyAlignment="1">
      <alignment horizontal="left" vertical="center" wrapText="1"/>
    </xf>
    <xf numFmtId="0" fontId="8" fillId="9" borderId="5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6" fontId="0" fillId="0" borderId="1" xfId="0" applyNumberFormat="1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6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3" fontId="2" fillId="7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6" fontId="2" fillId="7" borderId="4" xfId="0" applyNumberFormat="1" applyFont="1" applyFill="1" applyBorder="1" applyAlignment="1">
      <alignment horizontal="center" vertical="top" wrapText="1"/>
    </xf>
    <xf numFmtId="6" fontId="0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7" fillId="8" borderId="4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</cellXfs>
  <cellStyles count="1">
    <cellStyle name="Normální" xfId="0" builtinId="0"/>
  </cellStyles>
  <dxfs count="12"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  <dxf>
      <fill>
        <patternFill patternType="solid">
          <fgColor rgb="FF92D050"/>
          <bgColor rgb="FF92D050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3F3F3F"/>
          <bgColor rgb="FF3F3F3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6</xdr:row>
      <xdr:rowOff>247650</xdr:rowOff>
    </xdr:to>
    <xdr:sp macro="" textlink="">
      <xdr:nvSpPr>
        <xdr:cNvPr id="1087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6</xdr:row>
      <xdr:rowOff>247650</xdr:rowOff>
    </xdr:to>
    <xdr:sp macro="" textlink="">
      <xdr:nvSpPr>
        <xdr:cNvPr id="2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6</xdr:row>
      <xdr:rowOff>247650</xdr:rowOff>
    </xdr:to>
    <xdr:sp macro="" textlink="">
      <xdr:nvSpPr>
        <xdr:cNvPr id="3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6</xdr:row>
      <xdr:rowOff>247650</xdr:rowOff>
    </xdr:to>
    <xdr:sp macro="" textlink="">
      <xdr:nvSpPr>
        <xdr:cNvPr id="4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285750</xdr:colOff>
      <xdr:row>6</xdr:row>
      <xdr:rowOff>609600</xdr:rowOff>
    </xdr:to>
    <xdr:sp macro="" textlink="">
      <xdr:nvSpPr>
        <xdr:cNvPr id="5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285750</xdr:colOff>
      <xdr:row>6</xdr:row>
      <xdr:rowOff>609600</xdr:rowOff>
    </xdr:to>
    <xdr:sp macro="" textlink="">
      <xdr:nvSpPr>
        <xdr:cNvPr id="6" name="Rectangle 6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5</xdr:row>
      <xdr:rowOff>342900</xdr:rowOff>
    </xdr:to>
    <xdr:sp macro="" textlink="">
      <xdr:nvSpPr>
        <xdr:cNvPr id="1102" name="Rectangle 78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5</xdr:row>
      <xdr:rowOff>342900</xdr:rowOff>
    </xdr:to>
    <xdr:sp macro="" textlink="">
      <xdr:nvSpPr>
        <xdr:cNvPr id="7" name="AutoShape 78"/>
        <xdr:cNvSpPr>
          <a:spLocks noChangeArrowheads="1"/>
        </xdr:cNvSpPr>
      </xdr:nvSpPr>
      <xdr:spPr bwMode="auto">
        <a:xfrm>
          <a:off x="0" y="0"/>
          <a:ext cx="9525000" cy="7829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8" name="AutoShape 78"/>
        <xdr:cNvSpPr>
          <a:spLocks noChangeArrowheads="1"/>
        </xdr:cNvSpPr>
      </xdr:nvSpPr>
      <xdr:spPr bwMode="auto">
        <a:xfrm>
          <a:off x="0" y="0"/>
          <a:ext cx="9525000" cy="98583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9" name="AutoShape 78"/>
        <xdr:cNvSpPr>
          <a:spLocks noChangeArrowheads="1"/>
        </xdr:cNvSpPr>
      </xdr:nvSpPr>
      <xdr:spPr bwMode="auto">
        <a:xfrm>
          <a:off x="0" y="0"/>
          <a:ext cx="9525000" cy="98583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0" name="AutoShape 78"/>
        <xdr:cNvSpPr>
          <a:spLocks noChangeArrowheads="1"/>
        </xdr:cNvSpPr>
      </xdr:nvSpPr>
      <xdr:spPr bwMode="auto">
        <a:xfrm>
          <a:off x="0" y="0"/>
          <a:ext cx="10086975" cy="98583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1" name="AutoShape 78"/>
        <xdr:cNvSpPr>
          <a:spLocks noChangeArrowheads="1"/>
        </xdr:cNvSpPr>
      </xdr:nvSpPr>
      <xdr:spPr bwMode="auto">
        <a:xfrm>
          <a:off x="0" y="0"/>
          <a:ext cx="10086975" cy="98583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2" name="AutoShape 78"/>
        <xdr:cNvSpPr>
          <a:spLocks noChangeArrowheads="1"/>
        </xdr:cNvSpPr>
      </xdr:nvSpPr>
      <xdr:spPr bwMode="auto">
        <a:xfrm>
          <a:off x="0" y="0"/>
          <a:ext cx="10086975" cy="98583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3" name="AutoShape 78"/>
        <xdr:cNvSpPr>
          <a:spLocks noChangeArrowheads="1"/>
        </xdr:cNvSpPr>
      </xdr:nvSpPr>
      <xdr:spPr bwMode="auto">
        <a:xfrm>
          <a:off x="0" y="0"/>
          <a:ext cx="10725150" cy="9144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4" name="AutoShape 78"/>
        <xdr:cNvSpPr>
          <a:spLocks noChangeArrowheads="1"/>
        </xdr:cNvSpPr>
      </xdr:nvSpPr>
      <xdr:spPr bwMode="auto">
        <a:xfrm>
          <a:off x="0" y="0"/>
          <a:ext cx="10725150" cy="9144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5" name="AutoShape 78"/>
        <xdr:cNvSpPr>
          <a:spLocks noChangeArrowheads="1"/>
        </xdr:cNvSpPr>
      </xdr:nvSpPr>
      <xdr:spPr bwMode="auto">
        <a:xfrm>
          <a:off x="0" y="0"/>
          <a:ext cx="10725150" cy="9144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6" name="AutoShape 78"/>
        <xdr:cNvSpPr>
          <a:spLocks noChangeArrowheads="1"/>
        </xdr:cNvSpPr>
      </xdr:nvSpPr>
      <xdr:spPr bwMode="auto">
        <a:xfrm>
          <a:off x="0" y="0"/>
          <a:ext cx="10725150" cy="9144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7</xdr:row>
      <xdr:rowOff>342900</xdr:rowOff>
    </xdr:to>
    <xdr:sp macro="" textlink="">
      <xdr:nvSpPr>
        <xdr:cNvPr id="17" name="AutoShape 78"/>
        <xdr:cNvSpPr>
          <a:spLocks noChangeArrowheads="1"/>
        </xdr:cNvSpPr>
      </xdr:nvSpPr>
      <xdr:spPr bwMode="auto">
        <a:xfrm>
          <a:off x="0" y="0"/>
          <a:ext cx="10725150" cy="9144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988"/>
  <sheetViews>
    <sheetView tabSelected="1" zoomScale="90" zoomScaleNormal="90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A32" sqref="A32:L32"/>
    </sheetView>
  </sheetViews>
  <sheetFormatPr defaultColWidth="17.28515625" defaultRowHeight="15" customHeight="1" x14ac:dyDescent="0.2"/>
  <cols>
    <col min="1" max="1" width="5.42578125" customWidth="1"/>
    <col min="2" max="2" width="11.140625" customWidth="1"/>
    <col min="3" max="3" width="13.85546875" customWidth="1"/>
    <col min="4" max="4" width="27.7109375" customWidth="1"/>
    <col min="5" max="5" width="26.7109375" customWidth="1"/>
    <col min="6" max="6" width="12.85546875" customWidth="1"/>
    <col min="7" max="8" width="15.7109375" customWidth="1"/>
    <col min="9" max="9" width="9.85546875" customWidth="1"/>
    <col min="10" max="10" width="13.7109375" customWidth="1"/>
    <col min="11" max="11" width="10.28515625" customWidth="1"/>
    <col min="12" max="12" width="13.85546875" customWidth="1"/>
    <col min="13" max="13" width="0.140625" customWidth="1"/>
    <col min="14" max="15" width="0" hidden="1" customWidth="1"/>
    <col min="16" max="21" width="8.7109375" customWidth="1"/>
  </cols>
  <sheetData>
    <row r="1" spans="1:23" ht="27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2"/>
      <c r="N1" s="2"/>
      <c r="O1" s="2"/>
      <c r="P1" s="1"/>
      <c r="Q1" s="1"/>
      <c r="R1" s="1"/>
      <c r="S1" s="1"/>
      <c r="T1" s="1"/>
      <c r="U1" s="1"/>
      <c r="V1" s="1"/>
    </row>
    <row r="2" spans="1:23" ht="51" x14ac:dyDescent="0.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63</v>
      </c>
      <c r="G2" s="24" t="s">
        <v>64</v>
      </c>
      <c r="H2" s="24" t="s">
        <v>65</v>
      </c>
      <c r="I2" s="23" t="s">
        <v>6</v>
      </c>
      <c r="J2" s="23" t="s">
        <v>7</v>
      </c>
      <c r="K2" s="24" t="s">
        <v>66</v>
      </c>
      <c r="L2" s="23" t="s">
        <v>8</v>
      </c>
      <c r="M2" s="3"/>
      <c r="N2" s="2"/>
      <c r="O2" s="2"/>
      <c r="P2" s="1"/>
      <c r="Q2" s="1"/>
      <c r="R2" s="1"/>
      <c r="S2" s="1"/>
      <c r="T2" s="1"/>
      <c r="U2" s="1"/>
      <c r="V2" s="1"/>
    </row>
    <row r="3" spans="1:23" ht="15.75" x14ac:dyDescent="0.2">
      <c r="A3" s="15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  <c r="N3" s="5"/>
      <c r="O3" s="5"/>
      <c r="P3" s="1"/>
      <c r="Q3" s="1"/>
      <c r="R3" s="1"/>
      <c r="S3" s="1"/>
      <c r="T3" s="1"/>
      <c r="U3" s="1"/>
      <c r="V3" s="1"/>
    </row>
    <row r="4" spans="1:23" ht="210" customHeight="1" x14ac:dyDescent="0.2">
      <c r="A4" s="22" t="s">
        <v>10</v>
      </c>
      <c r="B4" s="22" t="s">
        <v>11</v>
      </c>
      <c r="C4" s="22" t="s">
        <v>12</v>
      </c>
      <c r="D4" s="22" t="s">
        <v>13</v>
      </c>
      <c r="E4" s="22" t="s">
        <v>14</v>
      </c>
      <c r="F4" s="22" t="s">
        <v>15</v>
      </c>
      <c r="G4" s="22" t="s">
        <v>104</v>
      </c>
      <c r="H4" s="22"/>
      <c r="I4" s="52" t="s">
        <v>61</v>
      </c>
      <c r="J4" s="69">
        <v>0</v>
      </c>
      <c r="K4" s="22" t="s">
        <v>97</v>
      </c>
      <c r="L4" s="22" t="s">
        <v>18</v>
      </c>
      <c r="M4" s="6" t="s">
        <v>17</v>
      </c>
      <c r="N4" s="2"/>
      <c r="O4" s="2"/>
      <c r="P4" s="68"/>
      <c r="Q4" s="68"/>
      <c r="R4" s="1"/>
      <c r="S4" s="1"/>
      <c r="T4" s="1"/>
      <c r="U4" s="1"/>
      <c r="V4" s="1"/>
    </row>
    <row r="5" spans="1:23" ht="114" customHeight="1" x14ac:dyDescent="0.2">
      <c r="A5" s="17" t="s">
        <v>19</v>
      </c>
      <c r="B5" s="17" t="s">
        <v>20</v>
      </c>
      <c r="C5" s="17" t="s">
        <v>12</v>
      </c>
      <c r="D5" s="37" t="s">
        <v>83</v>
      </c>
      <c r="E5" s="17" t="s">
        <v>21</v>
      </c>
      <c r="F5" s="17" t="s">
        <v>15</v>
      </c>
      <c r="G5" s="17" t="s">
        <v>15</v>
      </c>
      <c r="H5" s="17"/>
      <c r="I5" s="54">
        <v>2017</v>
      </c>
      <c r="J5" s="53">
        <v>0</v>
      </c>
      <c r="K5" s="17"/>
      <c r="L5" s="17"/>
      <c r="M5" s="7" t="s">
        <v>22</v>
      </c>
      <c r="N5" s="2"/>
      <c r="O5" s="2"/>
      <c r="P5" s="1"/>
      <c r="Q5" s="1"/>
      <c r="R5" s="1"/>
      <c r="S5" s="1"/>
      <c r="T5" s="1"/>
      <c r="U5" s="1"/>
      <c r="V5" s="1"/>
    </row>
    <row r="6" spans="1:23" ht="78.75" customHeight="1" x14ac:dyDescent="0.2">
      <c r="A6" s="8" t="s">
        <v>34</v>
      </c>
      <c r="B6" s="8" t="s">
        <v>23</v>
      </c>
      <c r="C6" s="71" t="s">
        <v>12</v>
      </c>
      <c r="D6" s="74" t="s">
        <v>67</v>
      </c>
      <c r="E6" s="72" t="s">
        <v>68</v>
      </c>
      <c r="F6" s="8" t="s">
        <v>15</v>
      </c>
      <c r="G6" s="8"/>
      <c r="H6" s="8"/>
      <c r="I6" s="9">
        <v>2017</v>
      </c>
      <c r="J6" s="49">
        <v>0</v>
      </c>
      <c r="K6" s="14"/>
      <c r="L6" s="9"/>
      <c r="M6" s="6"/>
      <c r="N6" s="13"/>
      <c r="O6" s="13"/>
      <c r="P6" s="1"/>
      <c r="Q6" s="1"/>
      <c r="R6" s="1"/>
      <c r="S6" s="1"/>
      <c r="T6" s="1"/>
      <c r="U6" s="1"/>
      <c r="V6" s="1"/>
    </row>
    <row r="7" spans="1:23" ht="183" customHeight="1" x14ac:dyDescent="0.2">
      <c r="A7" s="17" t="s">
        <v>25</v>
      </c>
      <c r="B7" s="17" t="s">
        <v>20</v>
      </c>
      <c r="C7" s="17" t="s">
        <v>12</v>
      </c>
      <c r="D7" s="73" t="s">
        <v>26</v>
      </c>
      <c r="E7" s="17" t="s">
        <v>69</v>
      </c>
      <c r="F7" s="17" t="s">
        <v>15</v>
      </c>
      <c r="G7" s="17" t="s">
        <v>78</v>
      </c>
      <c r="H7" s="17" t="s">
        <v>27</v>
      </c>
      <c r="I7" s="17">
        <v>2018</v>
      </c>
      <c r="J7" s="50">
        <v>0</v>
      </c>
      <c r="K7" s="17"/>
      <c r="L7" s="17"/>
      <c r="M7" s="6"/>
      <c r="N7" s="2"/>
      <c r="O7" s="2"/>
      <c r="P7" s="1"/>
      <c r="Q7" s="1"/>
      <c r="R7" s="1"/>
      <c r="S7" s="1"/>
      <c r="T7" s="1"/>
      <c r="U7" s="1"/>
      <c r="V7" s="1"/>
    </row>
    <row r="8" spans="1:23" ht="162" customHeight="1" x14ac:dyDescent="0.2">
      <c r="A8" s="18" t="s">
        <v>36</v>
      </c>
      <c r="B8" s="8" t="s">
        <v>23</v>
      </c>
      <c r="C8" s="18" t="s">
        <v>109</v>
      </c>
      <c r="D8" s="18" t="s">
        <v>71</v>
      </c>
      <c r="E8" s="18" t="s">
        <v>72</v>
      </c>
      <c r="F8" s="18" t="s">
        <v>70</v>
      </c>
      <c r="G8" s="18" t="s">
        <v>73</v>
      </c>
      <c r="H8" s="18" t="s">
        <v>74</v>
      </c>
      <c r="I8" s="19">
        <v>2018</v>
      </c>
      <c r="J8" s="51">
        <v>0</v>
      </c>
      <c r="K8" s="8"/>
      <c r="L8" s="18"/>
      <c r="M8" s="6"/>
      <c r="N8" s="13"/>
      <c r="O8" s="13"/>
      <c r="P8" s="1"/>
      <c r="Q8" s="1"/>
      <c r="R8" s="1"/>
      <c r="S8" s="1"/>
      <c r="T8" s="1"/>
      <c r="U8" s="1"/>
      <c r="V8" s="1"/>
    </row>
    <row r="9" spans="1:23" ht="171" customHeight="1" x14ac:dyDescent="0.2">
      <c r="A9" s="16" t="s">
        <v>28</v>
      </c>
      <c r="B9" s="16" t="s">
        <v>11</v>
      </c>
      <c r="C9" s="16" t="s">
        <v>12</v>
      </c>
      <c r="D9" s="16" t="s">
        <v>29</v>
      </c>
      <c r="E9" s="16" t="s">
        <v>30</v>
      </c>
      <c r="F9" s="16" t="s">
        <v>31</v>
      </c>
      <c r="G9" s="16" t="s">
        <v>105</v>
      </c>
      <c r="H9" s="16"/>
      <c r="I9" s="52" t="s">
        <v>61</v>
      </c>
      <c r="J9" s="52">
        <f>J10+J12</f>
        <v>0</v>
      </c>
      <c r="K9" s="52" t="s">
        <v>98</v>
      </c>
      <c r="L9" s="16"/>
      <c r="M9" s="3"/>
      <c r="N9" s="2"/>
      <c r="O9" s="2"/>
      <c r="P9" s="1"/>
      <c r="Q9" s="1"/>
      <c r="R9" s="1"/>
      <c r="S9" s="1"/>
      <c r="T9" s="1"/>
      <c r="U9" s="1"/>
      <c r="V9" s="1"/>
    </row>
    <row r="10" spans="1:23" ht="25.5" x14ac:dyDescent="0.2">
      <c r="A10" s="17" t="s">
        <v>32</v>
      </c>
      <c r="B10" s="17" t="s">
        <v>20</v>
      </c>
      <c r="C10" s="17" t="s">
        <v>12</v>
      </c>
      <c r="D10" s="37" t="s">
        <v>33</v>
      </c>
      <c r="E10" s="17"/>
      <c r="F10" s="17" t="s">
        <v>15</v>
      </c>
      <c r="G10" s="17"/>
      <c r="H10" s="17"/>
      <c r="I10" s="54">
        <v>2017</v>
      </c>
      <c r="J10" s="53">
        <v>0</v>
      </c>
      <c r="K10" s="17"/>
      <c r="L10" s="17"/>
      <c r="M10" s="3"/>
      <c r="N10" s="2"/>
      <c r="O10" s="2"/>
      <c r="P10" s="1"/>
      <c r="Q10" s="1"/>
      <c r="R10" s="1"/>
      <c r="S10" s="1"/>
      <c r="T10" s="1"/>
      <c r="U10" s="1"/>
      <c r="V10" s="1"/>
    </row>
    <row r="11" spans="1:23" ht="66" customHeight="1" x14ac:dyDescent="0.2">
      <c r="A11" s="18" t="s">
        <v>57</v>
      </c>
      <c r="B11" s="8" t="s">
        <v>23</v>
      </c>
      <c r="C11" s="75" t="s">
        <v>12</v>
      </c>
      <c r="D11" s="74" t="s">
        <v>67</v>
      </c>
      <c r="E11" s="76" t="s">
        <v>75</v>
      </c>
      <c r="F11" s="18" t="s">
        <v>76</v>
      </c>
      <c r="G11" s="8"/>
      <c r="H11" s="8"/>
      <c r="I11" s="19">
        <v>2017</v>
      </c>
      <c r="J11" s="51">
        <v>0</v>
      </c>
      <c r="K11" s="9"/>
      <c r="L11" s="8"/>
      <c r="M11" s="3"/>
      <c r="N11" s="2"/>
      <c r="O11" s="2"/>
      <c r="P11" s="1"/>
      <c r="Q11" s="1"/>
      <c r="R11" s="1"/>
      <c r="S11" s="1"/>
      <c r="T11" s="1"/>
      <c r="U11" s="1"/>
      <c r="V11" s="1"/>
    </row>
    <row r="12" spans="1:23" ht="213.75" customHeight="1" x14ac:dyDescent="0.2">
      <c r="A12" s="17" t="s">
        <v>35</v>
      </c>
      <c r="B12" s="17" t="s">
        <v>20</v>
      </c>
      <c r="C12" s="17" t="s">
        <v>12</v>
      </c>
      <c r="D12" s="73" t="s">
        <v>26</v>
      </c>
      <c r="E12" s="17" t="s">
        <v>77</v>
      </c>
      <c r="F12" s="17" t="s">
        <v>15</v>
      </c>
      <c r="G12" s="17" t="s">
        <v>16</v>
      </c>
      <c r="H12" s="17"/>
      <c r="I12" s="54">
        <v>2018</v>
      </c>
      <c r="J12" s="17"/>
      <c r="K12" s="17"/>
      <c r="L12" s="17"/>
      <c r="M12" s="3" t="s">
        <v>11</v>
      </c>
      <c r="N12" s="2"/>
      <c r="O12" s="2"/>
      <c r="P12" s="1"/>
      <c r="Q12" s="1"/>
      <c r="R12" s="1"/>
      <c r="S12" s="1"/>
      <c r="T12" s="1"/>
      <c r="U12" s="1"/>
      <c r="V12" s="1"/>
    </row>
    <row r="13" spans="1:23" ht="157.5" customHeight="1" x14ac:dyDescent="0.2">
      <c r="A13" s="27" t="s">
        <v>90</v>
      </c>
      <c r="B13" s="28" t="s">
        <v>23</v>
      </c>
      <c r="C13" s="28" t="s">
        <v>109</v>
      </c>
      <c r="D13" s="27" t="s">
        <v>71</v>
      </c>
      <c r="E13" s="27" t="s">
        <v>72</v>
      </c>
      <c r="F13" s="27" t="s">
        <v>70</v>
      </c>
      <c r="G13" s="27" t="s">
        <v>73</v>
      </c>
      <c r="H13" s="27" t="s">
        <v>74</v>
      </c>
      <c r="I13" s="55">
        <v>2018</v>
      </c>
      <c r="J13" s="70">
        <v>0</v>
      </c>
      <c r="K13" s="29"/>
      <c r="L13" s="27"/>
      <c r="M13" s="3" t="s">
        <v>20</v>
      </c>
      <c r="N13" s="2"/>
      <c r="O13" s="2"/>
      <c r="P13" s="1"/>
      <c r="Q13" s="1"/>
    </row>
    <row r="14" spans="1:23" ht="18.75" customHeight="1" x14ac:dyDescent="0.2">
      <c r="A14" s="15" t="s">
        <v>102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11"/>
      <c r="N14" s="12"/>
      <c r="O14" s="12"/>
      <c r="P14" s="1"/>
      <c r="Q14" s="1"/>
      <c r="R14" s="1"/>
      <c r="S14" s="1"/>
      <c r="T14" s="1"/>
      <c r="U14" s="1"/>
      <c r="V14" s="1"/>
    </row>
    <row r="15" spans="1:23" ht="87.75" customHeight="1" x14ac:dyDescent="0.2">
      <c r="A15" s="16" t="s">
        <v>37</v>
      </c>
      <c r="B15" s="16" t="s">
        <v>11</v>
      </c>
      <c r="C15" s="16" t="s">
        <v>109</v>
      </c>
      <c r="D15" s="16" t="s">
        <v>38</v>
      </c>
      <c r="E15" s="16" t="s">
        <v>39</v>
      </c>
      <c r="F15" s="16" t="s">
        <v>15</v>
      </c>
      <c r="G15" s="16"/>
      <c r="H15" s="16"/>
      <c r="I15" s="52" t="s">
        <v>61</v>
      </c>
      <c r="J15" s="65">
        <v>2000000</v>
      </c>
      <c r="K15" s="16" t="s">
        <v>99</v>
      </c>
      <c r="L15" s="16" t="s">
        <v>40</v>
      </c>
      <c r="M15" s="3"/>
      <c r="N15" s="2"/>
      <c r="O15" s="2"/>
      <c r="P15" s="1"/>
      <c r="Q15" s="1"/>
      <c r="R15" s="1"/>
      <c r="S15" s="1"/>
      <c r="T15" s="1"/>
      <c r="U15" s="1"/>
      <c r="V15" s="1"/>
    </row>
    <row r="16" spans="1:23" ht="93" customHeight="1" x14ac:dyDescent="0.2">
      <c r="A16" s="17" t="s">
        <v>41</v>
      </c>
      <c r="B16" s="17" t="s">
        <v>20</v>
      </c>
      <c r="C16" s="17" t="s">
        <v>109</v>
      </c>
      <c r="D16" s="17" t="s">
        <v>42</v>
      </c>
      <c r="E16" s="17" t="s">
        <v>43</v>
      </c>
      <c r="F16" s="17" t="s">
        <v>44</v>
      </c>
      <c r="G16" s="17"/>
      <c r="H16" s="17"/>
      <c r="I16" s="54" t="s">
        <v>61</v>
      </c>
      <c r="J16" s="64">
        <v>2500000</v>
      </c>
      <c r="K16" s="17"/>
      <c r="L16" s="17"/>
      <c r="M16" s="3"/>
      <c r="N16" s="2"/>
      <c r="O16" s="2"/>
      <c r="P16" s="1"/>
      <c r="Q16" s="1"/>
      <c r="R16" s="1"/>
      <c r="S16" s="1"/>
      <c r="T16" s="1"/>
      <c r="U16" s="1"/>
      <c r="V16" s="1"/>
    </row>
    <row r="17" spans="1:22" ht="57" customHeight="1" x14ac:dyDescent="0.2">
      <c r="A17" s="18" t="s">
        <v>57</v>
      </c>
      <c r="B17" s="8" t="s">
        <v>23</v>
      </c>
      <c r="C17" s="18" t="s">
        <v>109</v>
      </c>
      <c r="D17" s="8" t="s">
        <v>45</v>
      </c>
      <c r="E17" s="8" t="s">
        <v>46</v>
      </c>
      <c r="F17" s="8" t="s">
        <v>47</v>
      </c>
      <c r="G17" s="8"/>
      <c r="H17" s="8"/>
      <c r="I17" s="9">
        <v>2017</v>
      </c>
      <c r="J17" s="51">
        <v>0</v>
      </c>
      <c r="K17" s="8"/>
      <c r="L17" s="8"/>
      <c r="M17" s="3"/>
      <c r="N17" s="2"/>
      <c r="O17" s="2"/>
      <c r="P17" s="1"/>
      <c r="Q17" s="1"/>
      <c r="R17" s="1"/>
      <c r="S17" s="1"/>
      <c r="T17" s="1"/>
      <c r="U17" s="1"/>
      <c r="V17" s="1"/>
    </row>
    <row r="18" spans="1:22" ht="63.75" customHeight="1" x14ac:dyDescent="0.2">
      <c r="A18" s="18" t="s">
        <v>90</v>
      </c>
      <c r="B18" s="8" t="s">
        <v>23</v>
      </c>
      <c r="C18" s="18" t="s">
        <v>109</v>
      </c>
      <c r="D18" s="8" t="s">
        <v>48</v>
      </c>
      <c r="E18" s="8" t="s">
        <v>49</v>
      </c>
      <c r="F18" s="8" t="s">
        <v>47</v>
      </c>
      <c r="G18" s="8"/>
      <c r="H18" s="8"/>
      <c r="I18" s="19" t="s">
        <v>61</v>
      </c>
      <c r="J18" s="66">
        <v>2500000</v>
      </c>
      <c r="K18" s="8"/>
      <c r="L18" s="8"/>
      <c r="M18" s="3"/>
      <c r="N18" s="2"/>
      <c r="O18" s="2"/>
      <c r="P18" s="1"/>
      <c r="Q18" s="1"/>
      <c r="R18" s="1"/>
      <c r="S18" s="1"/>
      <c r="T18" s="1"/>
      <c r="U18" s="1"/>
      <c r="V18" s="1"/>
    </row>
    <row r="19" spans="1:22" ht="42" customHeight="1" x14ac:dyDescent="0.2">
      <c r="A19" s="18" t="s">
        <v>91</v>
      </c>
      <c r="B19" s="8" t="s">
        <v>23</v>
      </c>
      <c r="C19" s="18" t="s">
        <v>109</v>
      </c>
      <c r="D19" s="8" t="s">
        <v>50</v>
      </c>
      <c r="E19" s="8"/>
      <c r="F19" s="8" t="s">
        <v>47</v>
      </c>
      <c r="G19" s="8"/>
      <c r="H19" s="8"/>
      <c r="I19" s="19" t="s">
        <v>61</v>
      </c>
      <c r="J19" s="63">
        <v>0</v>
      </c>
      <c r="K19" s="8"/>
      <c r="L19" s="8"/>
      <c r="M19" s="3"/>
      <c r="N19" s="2"/>
      <c r="O19" s="2"/>
      <c r="P19" s="1"/>
      <c r="Q19" s="1"/>
      <c r="R19" s="1"/>
      <c r="S19" s="1"/>
      <c r="T19" s="1"/>
      <c r="U19" s="1"/>
      <c r="V19" s="1"/>
    </row>
    <row r="20" spans="1:22" ht="123.75" customHeight="1" x14ac:dyDescent="0.2">
      <c r="A20" s="16" t="s">
        <v>51</v>
      </c>
      <c r="B20" s="16" t="s">
        <v>11</v>
      </c>
      <c r="C20" s="16" t="s">
        <v>109</v>
      </c>
      <c r="D20" s="16" t="s">
        <v>52</v>
      </c>
      <c r="E20" s="16" t="s">
        <v>53</v>
      </c>
      <c r="F20" s="16" t="s">
        <v>47</v>
      </c>
      <c r="G20" s="16"/>
      <c r="H20" s="16"/>
      <c r="I20" s="52" t="s">
        <v>61</v>
      </c>
      <c r="J20" s="65">
        <f>J21</f>
        <v>1500000</v>
      </c>
      <c r="K20" s="52" t="s">
        <v>100</v>
      </c>
      <c r="L20" s="16" t="s">
        <v>54</v>
      </c>
      <c r="M20" s="3"/>
      <c r="N20" s="2"/>
      <c r="O20" s="2"/>
      <c r="P20" s="1"/>
      <c r="Q20" s="1"/>
      <c r="R20" s="1"/>
      <c r="S20" s="1"/>
      <c r="T20" s="1"/>
      <c r="U20" s="1"/>
      <c r="V20" s="1"/>
    </row>
    <row r="21" spans="1:22" ht="108.75" customHeight="1" x14ac:dyDescent="0.2">
      <c r="A21" s="17" t="s">
        <v>55</v>
      </c>
      <c r="B21" s="17" t="s">
        <v>20</v>
      </c>
      <c r="C21" s="17" t="s">
        <v>109</v>
      </c>
      <c r="D21" s="17" t="s">
        <v>56</v>
      </c>
      <c r="E21" s="17" t="s">
        <v>134</v>
      </c>
      <c r="F21" s="17" t="s">
        <v>47</v>
      </c>
      <c r="G21" s="17"/>
      <c r="H21" s="17"/>
      <c r="I21" s="54" t="s">
        <v>61</v>
      </c>
      <c r="J21" s="64">
        <v>1500000</v>
      </c>
      <c r="K21" s="17"/>
      <c r="L21" s="17"/>
      <c r="M21" s="3"/>
      <c r="N21" s="2"/>
      <c r="O21" s="2"/>
      <c r="P21" s="1"/>
      <c r="Q21" s="1"/>
      <c r="R21" s="1"/>
      <c r="S21" s="1"/>
      <c r="T21" s="1"/>
      <c r="U21" s="1"/>
      <c r="V21" s="1"/>
    </row>
    <row r="22" spans="1:22" ht="49.5" customHeight="1" x14ac:dyDescent="0.2">
      <c r="A22" s="18" t="s">
        <v>92</v>
      </c>
      <c r="B22" s="8" t="s">
        <v>23</v>
      </c>
      <c r="C22" s="18" t="s">
        <v>109</v>
      </c>
      <c r="D22" s="18" t="s">
        <v>79</v>
      </c>
      <c r="E22" s="18" t="s">
        <v>82</v>
      </c>
      <c r="F22" s="8" t="s">
        <v>47</v>
      </c>
      <c r="G22" s="8"/>
      <c r="H22" s="8"/>
      <c r="I22" s="19" t="s">
        <v>61</v>
      </c>
      <c r="J22" s="63">
        <v>500000</v>
      </c>
      <c r="K22" s="8"/>
      <c r="L22" s="14"/>
      <c r="M22" s="3"/>
      <c r="N22" s="13"/>
      <c r="O22" s="13"/>
      <c r="P22" s="1"/>
      <c r="Q22" s="1"/>
      <c r="R22" s="1"/>
      <c r="S22" s="1"/>
      <c r="T22" s="1"/>
      <c r="U22" s="1"/>
      <c r="V22" s="1"/>
    </row>
    <row r="23" spans="1:22" ht="45.75" customHeight="1" x14ac:dyDescent="0.2">
      <c r="A23" s="18" t="s">
        <v>93</v>
      </c>
      <c r="B23" s="8" t="s">
        <v>23</v>
      </c>
      <c r="C23" s="18" t="s">
        <v>109</v>
      </c>
      <c r="D23" s="18" t="s">
        <v>81</v>
      </c>
      <c r="E23" s="8" t="s">
        <v>58</v>
      </c>
      <c r="F23" s="8" t="s">
        <v>47</v>
      </c>
      <c r="G23" s="8"/>
      <c r="H23" s="8"/>
      <c r="I23" s="19" t="s">
        <v>61</v>
      </c>
      <c r="J23" s="63">
        <v>500000</v>
      </c>
      <c r="K23" s="8"/>
      <c r="L23" s="14"/>
      <c r="M23" s="3" t="s">
        <v>54</v>
      </c>
      <c r="N23" s="13"/>
      <c r="O23" s="13"/>
      <c r="P23" s="1"/>
      <c r="Q23" s="1"/>
      <c r="R23" s="1"/>
      <c r="S23" s="1"/>
      <c r="T23" s="1"/>
      <c r="U23" s="1"/>
      <c r="V23" s="1"/>
    </row>
    <row r="24" spans="1:22" ht="63.75" customHeight="1" x14ac:dyDescent="0.2">
      <c r="A24" s="18" t="s">
        <v>94</v>
      </c>
      <c r="B24" s="8" t="s">
        <v>23</v>
      </c>
      <c r="C24" s="18" t="s">
        <v>109</v>
      </c>
      <c r="D24" s="18" t="s">
        <v>80</v>
      </c>
      <c r="E24" s="8" t="s">
        <v>58</v>
      </c>
      <c r="F24" s="8" t="s">
        <v>47</v>
      </c>
      <c r="G24" s="8"/>
      <c r="H24" s="8"/>
      <c r="I24" s="19" t="s">
        <v>61</v>
      </c>
      <c r="J24" s="63">
        <v>500000</v>
      </c>
      <c r="K24" s="8"/>
      <c r="L24" s="10"/>
      <c r="M24" s="3"/>
      <c r="N24" s="2"/>
      <c r="O24" s="2"/>
      <c r="P24" s="1"/>
      <c r="Q24" s="1"/>
      <c r="R24" s="1"/>
      <c r="S24" s="1"/>
      <c r="T24" s="1"/>
      <c r="U24" s="1"/>
      <c r="V24" s="1"/>
    </row>
    <row r="25" spans="1:22" ht="0.75" customHeight="1" x14ac:dyDescent="0.2">
      <c r="A25" s="2"/>
      <c r="B25" s="2"/>
      <c r="C25" s="2"/>
      <c r="D25" s="2"/>
      <c r="E25" s="2"/>
      <c r="F25" s="2"/>
      <c r="G25" s="2"/>
      <c r="H25" s="13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</row>
    <row r="26" spans="1:22" ht="20.25" customHeight="1" x14ac:dyDescent="0.2">
      <c r="A26" s="15" t="s">
        <v>103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"/>
      <c r="N26" s="2"/>
      <c r="O26" s="2"/>
      <c r="P26" s="1"/>
      <c r="Q26" s="1"/>
      <c r="R26" s="1"/>
      <c r="S26" s="1"/>
      <c r="T26" s="1"/>
      <c r="U26" s="1"/>
      <c r="V26" s="1"/>
    </row>
    <row r="27" spans="1:22" ht="257.25" customHeight="1" x14ac:dyDescent="0.2">
      <c r="A27" s="33" t="s">
        <v>62</v>
      </c>
      <c r="B27" s="33" t="s">
        <v>11</v>
      </c>
      <c r="C27" s="33" t="s">
        <v>12</v>
      </c>
      <c r="D27" s="33" t="s">
        <v>59</v>
      </c>
      <c r="E27" s="33" t="s">
        <v>60</v>
      </c>
      <c r="F27" s="33" t="s">
        <v>15</v>
      </c>
      <c r="G27" s="33" t="s">
        <v>16</v>
      </c>
      <c r="H27" s="33"/>
      <c r="I27" s="56" t="s">
        <v>106</v>
      </c>
      <c r="J27" s="62">
        <v>500000</v>
      </c>
      <c r="K27" s="56" t="s">
        <v>101</v>
      </c>
      <c r="L27" s="33" t="s">
        <v>18</v>
      </c>
      <c r="M27" s="13" t="s">
        <v>17</v>
      </c>
      <c r="N27" s="2"/>
      <c r="O27" s="2"/>
      <c r="P27" s="1"/>
      <c r="Q27" s="1"/>
      <c r="R27" s="1"/>
      <c r="S27" s="1"/>
      <c r="T27" s="1"/>
      <c r="U27" s="1"/>
      <c r="V27" s="1"/>
    </row>
    <row r="28" spans="1:22" ht="144" customHeight="1" x14ac:dyDescent="0.2">
      <c r="A28" s="34" t="s">
        <v>87</v>
      </c>
      <c r="B28" s="34" t="s">
        <v>20</v>
      </c>
      <c r="C28" s="34" t="s">
        <v>12</v>
      </c>
      <c r="D28" s="34" t="s">
        <v>83</v>
      </c>
      <c r="E28" s="34" t="s">
        <v>107</v>
      </c>
      <c r="F28" s="34" t="s">
        <v>15</v>
      </c>
      <c r="G28" s="34" t="s">
        <v>15</v>
      </c>
      <c r="H28" s="34"/>
      <c r="I28" s="57">
        <v>2017</v>
      </c>
      <c r="J28" s="57">
        <v>0</v>
      </c>
      <c r="K28" s="34"/>
      <c r="L28" s="34"/>
      <c r="M28" s="13" t="s">
        <v>22</v>
      </c>
      <c r="N28" s="2"/>
      <c r="O28" s="2"/>
      <c r="P28" s="1"/>
      <c r="Q28" s="1"/>
      <c r="R28" s="1"/>
      <c r="S28" s="1"/>
      <c r="T28" s="1"/>
      <c r="U28" s="1"/>
      <c r="V28" s="1"/>
    </row>
    <row r="29" spans="1:22" ht="139.5" customHeight="1" x14ac:dyDescent="0.2">
      <c r="A29" s="34" t="s">
        <v>88</v>
      </c>
      <c r="B29" s="34" t="s">
        <v>20</v>
      </c>
      <c r="C29" s="34" t="s">
        <v>12</v>
      </c>
      <c r="D29" s="34" t="s">
        <v>85</v>
      </c>
      <c r="E29" s="34" t="s">
        <v>84</v>
      </c>
      <c r="F29" s="34" t="s">
        <v>15</v>
      </c>
      <c r="G29" s="34" t="s">
        <v>15</v>
      </c>
      <c r="H29" s="34"/>
      <c r="I29" s="57">
        <v>2017</v>
      </c>
      <c r="J29" s="57">
        <v>0</v>
      </c>
      <c r="K29" s="34"/>
      <c r="L29" s="34"/>
      <c r="M29" s="6"/>
      <c r="N29" s="2"/>
      <c r="O29" s="2"/>
      <c r="P29" s="1"/>
      <c r="Q29" s="1"/>
      <c r="R29" s="1"/>
      <c r="S29" s="1"/>
      <c r="T29" s="1"/>
      <c r="U29" s="1"/>
      <c r="V29" s="1"/>
    </row>
    <row r="30" spans="1:22" ht="137.25" customHeight="1" x14ac:dyDescent="0.2">
      <c r="A30" s="30" t="s">
        <v>95</v>
      </c>
      <c r="B30" s="31" t="s">
        <v>23</v>
      </c>
      <c r="C30" s="31" t="s">
        <v>24</v>
      </c>
      <c r="D30" s="30" t="s">
        <v>108</v>
      </c>
      <c r="E30" s="20" t="s">
        <v>84</v>
      </c>
      <c r="F30" s="31" t="s">
        <v>15</v>
      </c>
      <c r="G30" s="31" t="s">
        <v>15</v>
      </c>
      <c r="H30" s="31"/>
      <c r="I30" s="32">
        <v>2017</v>
      </c>
      <c r="J30" s="61">
        <v>0</v>
      </c>
      <c r="K30" s="13"/>
      <c r="L30" s="32"/>
      <c r="M30" s="6"/>
      <c r="N30" s="2"/>
      <c r="O30" s="2"/>
      <c r="P30" s="1"/>
      <c r="Q30" s="1"/>
      <c r="R30" s="1"/>
      <c r="S30" s="1"/>
      <c r="T30" s="1"/>
      <c r="U30" s="1"/>
      <c r="V30" s="1"/>
    </row>
    <row r="31" spans="1:22" ht="208.5" customHeight="1" x14ac:dyDescent="0.2">
      <c r="A31" s="37" t="s">
        <v>89</v>
      </c>
      <c r="B31" s="37" t="s">
        <v>20</v>
      </c>
      <c r="C31" s="37" t="s">
        <v>12</v>
      </c>
      <c r="D31" s="37" t="s">
        <v>26</v>
      </c>
      <c r="E31" s="37" t="s">
        <v>86</v>
      </c>
      <c r="F31" s="37" t="s">
        <v>15</v>
      </c>
      <c r="G31" s="37" t="s">
        <v>27</v>
      </c>
      <c r="H31" s="37"/>
      <c r="I31" s="77" t="s">
        <v>61</v>
      </c>
      <c r="J31" s="77">
        <v>0</v>
      </c>
      <c r="K31" s="37"/>
      <c r="L31" s="37"/>
      <c r="M31" s="2"/>
      <c r="N31" s="2"/>
      <c r="O31" s="2"/>
      <c r="P31" s="1"/>
      <c r="Q31" s="1"/>
      <c r="R31" s="1"/>
      <c r="S31" s="1"/>
      <c r="T31" s="1"/>
      <c r="U31" s="1"/>
      <c r="V31" s="1"/>
    </row>
    <row r="32" spans="1:22" ht="159.75" customHeight="1" x14ac:dyDescent="0.2">
      <c r="A32" s="78" t="s">
        <v>96</v>
      </c>
      <c r="B32" s="79" t="s">
        <v>23</v>
      </c>
      <c r="C32" s="21" t="s">
        <v>12</v>
      </c>
      <c r="D32" s="21" t="s">
        <v>71</v>
      </c>
      <c r="E32" s="21" t="s">
        <v>72</v>
      </c>
      <c r="F32" s="21" t="s">
        <v>70</v>
      </c>
      <c r="G32" s="21" t="s">
        <v>73</v>
      </c>
      <c r="H32" s="21" t="s">
        <v>74</v>
      </c>
      <c r="I32" s="60" t="s">
        <v>61</v>
      </c>
      <c r="J32" s="80">
        <v>0</v>
      </c>
      <c r="K32" s="8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3.75" customHeight="1" x14ac:dyDescent="0.2">
      <c r="A33" s="43" t="s">
        <v>110</v>
      </c>
      <c r="B33" s="43" t="s">
        <v>111</v>
      </c>
      <c r="C33" s="44" t="s">
        <v>119</v>
      </c>
      <c r="D33" s="42" t="s">
        <v>112</v>
      </c>
      <c r="E33" s="45" t="s">
        <v>118</v>
      </c>
      <c r="F33" s="42" t="s">
        <v>120</v>
      </c>
      <c r="G33" s="42" t="s">
        <v>124</v>
      </c>
      <c r="H33" s="42" t="s">
        <v>123</v>
      </c>
      <c r="I33" s="58" t="s">
        <v>128</v>
      </c>
      <c r="J33" s="42"/>
      <c r="K33" s="42"/>
      <c r="L33" s="42" t="s">
        <v>125</v>
      </c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89.25" x14ac:dyDescent="0.2">
      <c r="A34" s="46" t="s">
        <v>129</v>
      </c>
      <c r="B34" s="46" t="s">
        <v>23</v>
      </c>
      <c r="C34" s="46" t="s">
        <v>109</v>
      </c>
      <c r="D34" s="47" t="s">
        <v>113</v>
      </c>
      <c r="E34" s="48"/>
      <c r="F34" s="40" t="s">
        <v>120</v>
      </c>
      <c r="G34" s="40" t="s">
        <v>126</v>
      </c>
      <c r="H34" s="40"/>
      <c r="I34" s="59" t="s">
        <v>128</v>
      </c>
      <c r="J34" s="40"/>
      <c r="K34" s="40"/>
      <c r="L34" s="48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63.75" x14ac:dyDescent="0.2">
      <c r="A35" s="38" t="s">
        <v>130</v>
      </c>
      <c r="B35" s="38" t="s">
        <v>23</v>
      </c>
      <c r="C35" s="38" t="s">
        <v>109</v>
      </c>
      <c r="D35" s="39" t="s">
        <v>114</v>
      </c>
      <c r="E35" s="41"/>
      <c r="F35" s="39" t="s">
        <v>120</v>
      </c>
      <c r="G35" s="39" t="s">
        <v>127</v>
      </c>
      <c r="H35" s="39"/>
      <c r="I35" s="60" t="s">
        <v>128</v>
      </c>
      <c r="J35" s="39"/>
      <c r="K35" s="39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88.5" customHeight="1" x14ac:dyDescent="0.2">
      <c r="A36" s="38" t="s">
        <v>131</v>
      </c>
      <c r="B36" s="38" t="s">
        <v>23</v>
      </c>
      <c r="C36" s="38" t="s">
        <v>109</v>
      </c>
      <c r="D36" s="39" t="s">
        <v>115</v>
      </c>
      <c r="E36" s="41"/>
      <c r="F36" s="39" t="s">
        <v>120</v>
      </c>
      <c r="G36" s="39" t="s">
        <v>122</v>
      </c>
      <c r="H36" s="39"/>
      <c r="I36" s="60" t="s">
        <v>128</v>
      </c>
      <c r="J36" s="39"/>
      <c r="K36" s="39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51" x14ac:dyDescent="0.2">
      <c r="A37" s="38" t="s">
        <v>132</v>
      </c>
      <c r="B37" s="38" t="s">
        <v>23</v>
      </c>
      <c r="C37" s="38" t="s">
        <v>12</v>
      </c>
      <c r="D37" s="21" t="s">
        <v>116</v>
      </c>
      <c r="E37" s="41"/>
      <c r="F37" s="40" t="s">
        <v>120</v>
      </c>
      <c r="G37" s="39" t="s">
        <v>121</v>
      </c>
      <c r="H37" s="39"/>
      <c r="I37" s="60" t="s">
        <v>128</v>
      </c>
      <c r="J37" s="39"/>
      <c r="K37" s="39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51" x14ac:dyDescent="0.2">
      <c r="A38" s="38" t="s">
        <v>133</v>
      </c>
      <c r="B38" s="38" t="s">
        <v>23</v>
      </c>
      <c r="C38" s="38" t="s">
        <v>12</v>
      </c>
      <c r="D38" s="21" t="s">
        <v>117</v>
      </c>
      <c r="E38" s="41"/>
      <c r="F38" s="40" t="s">
        <v>120</v>
      </c>
      <c r="G38" s="39" t="s">
        <v>121</v>
      </c>
      <c r="H38" s="39"/>
      <c r="I38" s="60" t="s">
        <v>128</v>
      </c>
      <c r="J38" s="39"/>
      <c r="K38" s="39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x14ac:dyDescent="0.2">
      <c r="A39" s="1"/>
      <c r="B39" s="1"/>
      <c r="C39" s="3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x14ac:dyDescent="0.2">
      <c r="A40" s="1"/>
      <c r="B40" s="1"/>
      <c r="C40" s="3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x14ac:dyDescent="0.2">
      <c r="A41" s="1"/>
      <c r="B41" s="1"/>
      <c r="C41" s="3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x14ac:dyDescent="0.2">
      <c r="A42" s="1"/>
      <c r="B42" s="1"/>
      <c r="C42" s="3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x14ac:dyDescent="0.2">
      <c r="A43" s="1"/>
      <c r="B43" s="1"/>
      <c r="C43" s="3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x14ac:dyDescent="0.2">
      <c r="A44" s="1"/>
      <c r="B44" s="1"/>
      <c r="C44" s="3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x14ac:dyDescent="0.2">
      <c r="A45" s="1"/>
      <c r="B45" s="1"/>
      <c r="C45" s="3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</sheetData>
  <mergeCells count="2">
    <mergeCell ref="A1:L1"/>
    <mergeCell ref="P4:Q4"/>
  </mergeCells>
  <conditionalFormatting sqref="A9 A4 C15:L15 A20 L9 A27 C4:L4 C9:J9 C20:L20 C27:L27">
    <cfRule type="containsText" dxfId="11" priority="27" operator="containsText" text="Opatření">
      <formula>NOT(ISERROR(SEARCH(("Opatření"),(A4))))</formula>
    </cfRule>
  </conditionalFormatting>
  <conditionalFormatting sqref="L24">
    <cfRule type="containsText" dxfId="10" priority="48" operator="containsText" text="Nerealizováno">
      <formula>NOT(ISERROR(SEARCH(("Nerealizováno"),(L24))))</formula>
    </cfRule>
  </conditionalFormatting>
  <conditionalFormatting sqref="L24">
    <cfRule type="containsText" dxfId="9" priority="49" operator="containsText" text="Splněno">
      <formula>NOT(ISERROR(SEARCH(("Splněno"),(L24))))</formula>
    </cfRule>
  </conditionalFormatting>
  <conditionalFormatting sqref="L24">
    <cfRule type="containsText" dxfId="8" priority="50" operator="containsText" text="V realizaci">
      <formula>NOT(ISERROR(SEARCH(("V realizaci"),(L24))))</formula>
    </cfRule>
  </conditionalFormatting>
  <conditionalFormatting sqref="L2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ntainsText" dxfId="7" priority="25" operator="containsText" text="Opatření">
      <formula>NOT(ISERROR(SEARCH(("Opatření"),(A15))))</formula>
    </cfRule>
  </conditionalFormatting>
  <conditionalFormatting sqref="L22">
    <cfRule type="containsText" dxfId="6" priority="14" operator="containsText" text="Nerealizováno">
      <formula>NOT(ISERROR(SEARCH(("Nerealizováno"),(L22))))</formula>
    </cfRule>
  </conditionalFormatting>
  <conditionalFormatting sqref="L22">
    <cfRule type="containsText" dxfId="5" priority="15" operator="containsText" text="Splněno">
      <formula>NOT(ISERROR(SEARCH(("Splněno"),(L22))))</formula>
    </cfRule>
  </conditionalFormatting>
  <conditionalFormatting sqref="L22">
    <cfRule type="containsText" dxfId="4" priority="16" operator="containsText" text="V realizaci">
      <formula>NOT(ISERROR(SEARCH(("V realizaci"),(L22))))</formula>
    </cfRule>
  </conditionalFormatting>
  <conditionalFormatting sqref="L2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">
    <cfRule type="containsText" dxfId="3" priority="2" operator="containsText" text="Nerealizováno">
      <formula>NOT(ISERROR(SEARCH(("Nerealizováno"),(L23))))</formula>
    </cfRule>
  </conditionalFormatting>
  <conditionalFormatting sqref="L23">
    <cfRule type="containsText" dxfId="2" priority="3" operator="containsText" text="Splněno">
      <formula>NOT(ISERROR(SEARCH(("Splněno"),(L23))))</formula>
    </cfRule>
  </conditionalFormatting>
  <conditionalFormatting sqref="L23">
    <cfRule type="containsText" dxfId="1" priority="4" operator="containsText" text="V realizaci">
      <formula>NOT(ISERROR(SEARCH(("V realizaci"),(L23))))</formula>
    </cfRule>
  </conditionalFormatting>
  <conditionalFormatting sqref="L2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">
    <cfRule type="containsText" dxfId="0" priority="1" operator="containsText" text="Opatření">
      <formula>NOT(ISERROR(SEARCH(("Opatření"),(K9))))</formula>
    </cfRule>
  </conditionalFormatting>
  <dataValidations count="2">
    <dataValidation type="list" allowBlank="1" showErrorMessage="1" sqref="B29:B30 B16:B19 B21:B24 B5:B8 B10:B14">
      <formula1>#REF!</formula1>
    </dataValidation>
    <dataValidation type="list" allowBlank="1" showErrorMessage="1" sqref="B4 B27 B20 B15 B9">
      <formula1>$M$10</formula1>
    </dataValidation>
  </dataValidations>
  <pageMargins left="0" right="0" top="0.78740157480314965" bottom="0.78740157480314965" header="0.31496062992125984" footer="0.31496062992125984"/>
  <pageSetup paperSize="9" scale="80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6720240F74BC43A893ADFD8E36B947" ma:contentTypeVersion="" ma:contentTypeDescription="Vytvoří nový dokument" ma:contentTypeScope="" ma:versionID="9b78b97bd848460868aa3464398fd2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f0e02c2c96777e09885b812aade6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F7678C-0E71-4C68-AE2A-5D20EE476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DF05B4-53C9-4DD4-86A0-E1A3CD9558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FA0840-3926-4A5A-BC7F-A8B732F9B95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</vt:lpstr>
      <vt:lpstr>I!Oblast_tisku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Burešová Veronika Mgr.  (MPSV)</dc:creator>
  <cp:lastModifiedBy>Vasková Vladana</cp:lastModifiedBy>
  <cp:lastPrinted>2017-01-12T08:52:26Z</cp:lastPrinted>
  <dcterms:created xsi:type="dcterms:W3CDTF">2016-01-08T08:17:29Z</dcterms:created>
  <dcterms:modified xsi:type="dcterms:W3CDTF">2017-01-12T09:08:09Z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0x010100AD6720240F74BC43A893ADFD8E36B947</vt:lpwstr>
  </property>
</Properties>
</file>