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kumenty_MD\info na web 2019\2021\VÚA\"/>
    </mc:Choice>
  </mc:AlternateContent>
  <xr:revisionPtr revIDLastSave="0" documentId="8_{ACDCBEB5-F023-4F1E-B15D-64D770CF6FA0}" xr6:coauthVersionLast="45" xr6:coauthVersionMax="45" xr10:uidLastSave="{00000000-0000-0000-0000-000000000000}"/>
  <bookViews>
    <workbookView xWindow="-120" yWindow="-120" windowWidth="20730" windowHeight="11160" xr2:uid="{F93E243E-839D-4622-AEDF-6D3C58BEBB37}"/>
  </bookViews>
  <sheets>
    <sheet name="Modelace VÚA_2021_2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<sst xmlns="http://schemas.openxmlformats.org/spreadsheetml/2006/main" count="116" uniqueCount="103">
  <si>
    <t>Moravskoslezský kruh, z. s.</t>
  </si>
  <si>
    <t>ODBORNĚ, PRAKTICKY A S CITEM - pečujeme s Moravskoslezským kruhem</t>
  </si>
  <si>
    <t>ADRA, o.p.s.</t>
  </si>
  <si>
    <t>Dobrovolnická centra ADRA aktivizují seniory prostřednictvím dobrovolníků</t>
  </si>
  <si>
    <t>Domov Sue Ryder, z.ú.</t>
  </si>
  <si>
    <t>Neztratit se ve stáří 2021</t>
  </si>
  <si>
    <t>Elpida, o.p.s.</t>
  </si>
  <si>
    <t>Měníme pohled na stáří</t>
  </si>
  <si>
    <t>Celesta Praha, z.ú.</t>
  </si>
  <si>
    <t>Aktivně a bezpečně ve stáří III</t>
  </si>
  <si>
    <t>Prevence civilizačních onemocnění a zdravý životní styl v seniorském věku – cyklus workshopů pro seniory</t>
  </si>
  <si>
    <t>Vzdělávací centrum pro seniory Centrum Elpida</t>
  </si>
  <si>
    <t>Iuridicum Remedium, z.s.</t>
  </si>
  <si>
    <t>Bezplatná advokátní pomoc a osvěta pro seniory ve věci dluhů , exekucí a udržitelnosti bydlení a zaměstnání</t>
  </si>
  <si>
    <t>Mezi námi, o.p.s.</t>
  </si>
  <si>
    <t>Mezigenerační aktivity - prevence sociálního vyloučení seniorů v regionech</t>
  </si>
  <si>
    <t>Svaz postižených civilizačními chorobami v ČR, z.s.</t>
  </si>
  <si>
    <t>Kompas pro důstojný život ve stáří 2021</t>
  </si>
  <si>
    <t>Cesta domů, z.ú.</t>
  </si>
  <si>
    <t>Naslouchej</t>
  </si>
  <si>
    <t>Učme se včas</t>
  </si>
  <si>
    <t>Spolek Hurá na Výlet!</t>
  </si>
  <si>
    <t>Aktivní stáří a podpora mezigeneračního soužití</t>
  </si>
  <si>
    <t>SpoluTudy, z.ú.</t>
  </si>
  <si>
    <t>Jak se bránit nekalým obchodním praktikám a manipulaci ve vztazích – cyklus seminářů pro seniory</t>
  </si>
  <si>
    <t>Sdružení nájemníků České republiky, z.s.</t>
  </si>
  <si>
    <t>Mezinárodní spolupráce 2021</t>
  </si>
  <si>
    <t>Diakonie ČCE - Středisko celostátních programů a služeb</t>
  </si>
  <si>
    <t>Sdílení péče je základem udržitelnosti a kvality</t>
  </si>
  <si>
    <t>Asociace občanských poraden, z.s.</t>
  </si>
  <si>
    <t>Poradenství a podpora seniorů v oblasti ochrany jejich lidských práv</t>
  </si>
  <si>
    <t>Asociace sociálního poradenství, z.s.</t>
  </si>
  <si>
    <t>Informační aktivity k posílení občanských kompetencí seniorů v oblasti ochrany jejich lidských práv</t>
  </si>
  <si>
    <t>Česká asociace pečovatelské služby, z.s.</t>
  </si>
  <si>
    <t>Podpora rozvoje služeb pro seniory v regionech prostřednictvím činnosti střešní organizace ČAPS a jejích krajských poboček</t>
  </si>
  <si>
    <t>Rada seniorů České republiky, z.s.s.</t>
  </si>
  <si>
    <t>Provoz centrály Rady seniorů ČR</t>
  </si>
  <si>
    <t>Bytové poradenství pro seniory a zdravotně postižené v roce 2021</t>
  </si>
  <si>
    <t>Spolek Počteníčko</t>
  </si>
  <si>
    <t>Křížovkářská liga</t>
  </si>
  <si>
    <t>Centrum aktivního stárnutí, z.s.</t>
  </si>
  <si>
    <t>Seminář "Age Management jako řešení stárnoucí pracovní síly"</t>
  </si>
  <si>
    <t>Nadace Charty 77</t>
  </si>
  <si>
    <t>Senzační s tabletem</t>
  </si>
  <si>
    <t>Sdružení obrany spotřebitelů Moravy a Slezska, z. s.</t>
  </si>
  <si>
    <t>Senioři braňte se! 2021</t>
  </si>
  <si>
    <t>Svaz tělesně postižených v České republice z. s.</t>
  </si>
  <si>
    <t>Celoroční informační servis STP pro seniory</t>
  </si>
  <si>
    <t>Gerontologický institut. o.p.s.</t>
  </si>
  <si>
    <t>Stáří spojuje 2021 - Komplexní řešení seniorského abusu</t>
  </si>
  <si>
    <t>Zvyšování povědomí o neformální péči a jejím významu v mezinárodním kontextu</t>
  </si>
  <si>
    <t>Informační servis v době COVIDU 19 pro ohrožené seniory a pečující</t>
  </si>
  <si>
    <t>Institut pro sociální politiku a výzkum, z.s.</t>
  </si>
  <si>
    <t>Dobrá praxe a mezinárodní spolupráce v podpoře integrovaných služeb na místní úrovni</t>
  </si>
  <si>
    <t>Senior fitness, z.s.</t>
  </si>
  <si>
    <t>Senioři v pohybu</t>
  </si>
  <si>
    <t>ŽIVOT 90, z.ú.</t>
  </si>
  <si>
    <t>Kampaň proti osamělosti seniorek a seniorů</t>
  </si>
  <si>
    <t>Centrum pro rodinu a sociální péči</t>
  </si>
  <si>
    <t>Senioři jako sendvičová generace?</t>
  </si>
  <si>
    <t>Nadace Krása pomoci</t>
  </si>
  <si>
    <t>Zlatá práce IV</t>
  </si>
  <si>
    <t>Česká společnost pro gerontologii, z.s.</t>
  </si>
  <si>
    <t>Zvýšení mediální gramotnosti seniorů a obrana proti desinformacím a podvodům</t>
  </si>
  <si>
    <t>Ad Fontem, z.s.</t>
  </si>
  <si>
    <t>Prověřeno seniory 2021</t>
  </si>
  <si>
    <t>Spokojený senior - KLAS z.s.</t>
  </si>
  <si>
    <t>Spokojený senior, aktivní senior 21. století</t>
  </si>
  <si>
    <t>Společně proti osamělosti seniorů</t>
  </si>
  <si>
    <t>Česká alzheimerovská společnost, o.p.s.</t>
  </si>
  <si>
    <t>Členství ČALS v mezinárodních společnostech</t>
  </si>
  <si>
    <t>GENERACE i60. o.p.s.</t>
  </si>
  <si>
    <t>ProSeniory.online</t>
  </si>
  <si>
    <t>Mezigenerační a dobrovolnické centrum TOTEM, z.s.</t>
  </si>
  <si>
    <t>PODPORA A ZAPOJOVÁNÍ SENIORŮ V RÁMCI ČR DO AKTIVNÍHO SPOLEČENSKÉHO ŽIVOTA - cílená cesta k rozvoji duševních a fyzických sil a udržení kvality života seniorů</t>
  </si>
  <si>
    <t>Administrativní a technická podpora veřejně účelných aktivit seniorských a proseniorských organizací</t>
  </si>
  <si>
    <t>Asociace poskytovatelů sociálních služeb ČR</t>
  </si>
  <si>
    <t>Podpora zdravého životního stylu seniorů aneb STÁRNOUT VE ZDRAVÍ A POHODĚ</t>
  </si>
  <si>
    <t>Unie pečujících z.s.</t>
  </si>
  <si>
    <t>PaPoPe - partner pro pečující - senioři</t>
  </si>
  <si>
    <t>Tanec pro všechny, z.s.</t>
  </si>
  <si>
    <t>Seniorské StarDance 2021</t>
  </si>
  <si>
    <t>Živá paměť, o.p.s.</t>
  </si>
  <si>
    <t>Paměť tváře / Tváře paměti … nejen nuceně nasazených - životní příběhy obětí nacismu, jejich aktuální životní situace a potřeby</t>
  </si>
  <si>
    <t>Společně, o.p.s.</t>
  </si>
  <si>
    <t>Seniorský radílek - Odborné poradenství pro seniory</t>
  </si>
  <si>
    <t>Přednáškový online blok "Senior v domácím vězení: lekce z koronavirové krize"</t>
  </si>
  <si>
    <t>Sportovní aktivity pro seniory</t>
  </si>
  <si>
    <t>Aktivní kreativní senior</t>
  </si>
  <si>
    <t>Liga vozíčkářů, z. ú.</t>
  </si>
  <si>
    <t>Aktivní senior</t>
  </si>
  <si>
    <t>Asociace malých a středních podniků a živnostníků ČR</t>
  </si>
  <si>
    <t>SILVER BUSINESS - Podpora digitálních znalostí seniorů na cestě k podnikání</t>
  </si>
  <si>
    <t>Mezičasy</t>
  </si>
  <si>
    <t>Senioři České republiky, z.s.</t>
  </si>
  <si>
    <t>volnočasové aktivity</t>
  </si>
  <si>
    <t>Sídlo spolku</t>
  </si>
  <si>
    <t>Číslo projektu</t>
  </si>
  <si>
    <t>Název žadatele</t>
  </si>
  <si>
    <t>IČ</t>
  </si>
  <si>
    <t>Název projektu</t>
  </si>
  <si>
    <t>Přidělená dotace</t>
  </si>
  <si>
    <t xml:space="preserve">Podpora veřejně účelných aktivit seniorských a proseniorských organizací s celostátní působností pro rok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</si>
</sst>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horizontal="left" wrapText="1" indent="7"/>
    </xf>
    <xf numFmtId="0" fontId="6" fillId="0" borderId="0" xfId="0" applyFont="1"/>
    <xf numFmtId="165" fontId="3" fillId="2" borderId="1" xfId="0" applyNumberFormat="1" applyFont="1" applyFill="1" applyBorder="1" applyAlignment="1">
      <alignment horizontal="left" wrapText="1" indent="7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2BF7-7405-47AA-A9D4-A0293DB52859}">
  <dimension ref="A1:G58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RowHeight="60" customHeight="1" x14ac:dyDescent="0.25"/>
  <cols>
    <col min="1" max="1" width="35.5703125" customWidth="1"/>
    <col min="2" max="3" width="22.7109375" customWidth="1"/>
    <col min="4" max="4" width="56.28515625" style="13" customWidth="1"/>
    <col min="5" max="5" width="37.85546875" customWidth="1"/>
  </cols>
  <sheetData>
    <row r="1" spans="1:7" ht="60" customHeight="1" x14ac:dyDescent="0.25">
      <c r="A1" s="3" t="s">
        <v>102</v>
      </c>
      <c r="B1" s="3"/>
      <c r="C1" s="3"/>
      <c r="D1" s="11"/>
      <c r="E1" s="5"/>
    </row>
    <row r="2" spans="1:7" s="1" customFormat="1" ht="60" customHeight="1" x14ac:dyDescent="0.25">
      <c r="A2" s="10" t="s">
        <v>98</v>
      </c>
      <c r="B2" s="10" t="s">
        <v>99</v>
      </c>
      <c r="C2" s="10" t="s">
        <v>97</v>
      </c>
      <c r="D2" s="10" t="s">
        <v>100</v>
      </c>
      <c r="E2" s="10" t="s">
        <v>101</v>
      </c>
      <c r="G2" s="2"/>
    </row>
    <row r="3" spans="1:7" s="1" customFormat="1" ht="60" customHeight="1" x14ac:dyDescent="0.25">
      <c r="A3" s="4" t="s">
        <v>0</v>
      </c>
      <c r="B3" s="4">
        <v>26618761</v>
      </c>
      <c r="C3" s="4">
        <v>1561</v>
      </c>
      <c r="D3" s="4" t="s">
        <v>1</v>
      </c>
      <c r="E3" s="6">
        <v>236280.2666</v>
      </c>
    </row>
    <row r="4" spans="1:7" s="1" customFormat="1" ht="60" customHeight="1" x14ac:dyDescent="0.25">
      <c r="A4" s="4" t="s">
        <v>2</v>
      </c>
      <c r="B4" s="4">
        <v>61388122</v>
      </c>
      <c r="C4" s="4">
        <v>1282</v>
      </c>
      <c r="D4" s="4" t="s">
        <v>3</v>
      </c>
      <c r="E4" s="6">
        <v>1053654</v>
      </c>
    </row>
    <row r="5" spans="1:7" s="1" customFormat="1" ht="60" customHeight="1" x14ac:dyDescent="0.25">
      <c r="A5" s="4" t="s">
        <v>4</v>
      </c>
      <c r="B5" s="4">
        <v>26204673</v>
      </c>
      <c r="C5" s="4">
        <v>1402</v>
      </c>
      <c r="D5" s="4" t="s">
        <v>5</v>
      </c>
      <c r="E5" s="6">
        <v>305370.59000000003</v>
      </c>
    </row>
    <row r="6" spans="1:7" s="1" customFormat="1" ht="60" customHeight="1" x14ac:dyDescent="0.25">
      <c r="A6" s="4" t="s">
        <v>6</v>
      </c>
      <c r="B6" s="4">
        <v>27948706</v>
      </c>
      <c r="C6" s="4">
        <v>1386</v>
      </c>
      <c r="D6" s="4" t="s">
        <v>7</v>
      </c>
      <c r="E6" s="6">
        <v>823665.37800000003</v>
      </c>
    </row>
    <row r="7" spans="1:7" s="1" customFormat="1" ht="60" customHeight="1" x14ac:dyDescent="0.25">
      <c r="A7" s="4" t="s">
        <v>8</v>
      </c>
      <c r="B7" s="4">
        <v>4490967</v>
      </c>
      <c r="C7" s="4">
        <v>1641</v>
      </c>
      <c r="D7" s="4" t="s">
        <v>9</v>
      </c>
      <c r="E7" s="6">
        <v>242572.212</v>
      </c>
    </row>
    <row r="8" spans="1:7" s="1" customFormat="1" ht="60" customHeight="1" x14ac:dyDescent="0.25">
      <c r="A8" s="4" t="s">
        <v>8</v>
      </c>
      <c r="B8" s="4">
        <v>4490967</v>
      </c>
      <c r="C8" s="4">
        <v>1642</v>
      </c>
      <c r="D8" s="4" t="s">
        <v>10</v>
      </c>
      <c r="E8" s="6">
        <v>142133.5</v>
      </c>
    </row>
    <row r="9" spans="1:7" s="1" customFormat="1" ht="60" customHeight="1" x14ac:dyDescent="0.25">
      <c r="A9" s="4" t="s">
        <v>6</v>
      </c>
      <c r="B9" s="4">
        <v>27948706</v>
      </c>
      <c r="C9" s="4">
        <v>1385</v>
      </c>
      <c r="D9" s="4" t="s">
        <v>11</v>
      </c>
      <c r="E9" s="6">
        <v>671247.3</v>
      </c>
    </row>
    <row r="10" spans="1:7" s="1" customFormat="1" ht="60" customHeight="1" x14ac:dyDescent="0.25">
      <c r="A10" s="4" t="s">
        <v>12</v>
      </c>
      <c r="B10" s="4">
        <v>26534487</v>
      </c>
      <c r="C10" s="4">
        <v>1581</v>
      </c>
      <c r="D10" s="4" t="s">
        <v>13</v>
      </c>
      <c r="E10" s="6">
        <v>373939.15</v>
      </c>
    </row>
    <row r="11" spans="1:7" s="1" customFormat="1" ht="60" customHeight="1" x14ac:dyDescent="0.25">
      <c r="A11" s="4" t="s">
        <v>14</v>
      </c>
      <c r="B11" s="4">
        <v>2267217</v>
      </c>
      <c r="C11" s="4">
        <v>1361</v>
      </c>
      <c r="D11" s="4" t="s">
        <v>15</v>
      </c>
      <c r="E11" s="6">
        <v>1210065.3500000001</v>
      </c>
    </row>
    <row r="12" spans="1:7" s="1" customFormat="1" ht="60" customHeight="1" x14ac:dyDescent="0.25">
      <c r="A12" s="4" t="s">
        <v>16</v>
      </c>
      <c r="B12" s="4">
        <v>674443</v>
      </c>
      <c r="C12" s="4">
        <v>1281</v>
      </c>
      <c r="D12" s="4" t="s">
        <v>17</v>
      </c>
      <c r="E12" s="6">
        <v>243840</v>
      </c>
    </row>
    <row r="13" spans="1:7" s="1" customFormat="1" ht="60" customHeight="1" x14ac:dyDescent="0.25">
      <c r="A13" s="4" t="s">
        <v>18</v>
      </c>
      <c r="B13" s="4">
        <v>26528843</v>
      </c>
      <c r="C13" s="4">
        <v>1263</v>
      </c>
      <c r="D13" s="4" t="s">
        <v>19</v>
      </c>
      <c r="E13" s="6">
        <v>403000</v>
      </c>
    </row>
    <row r="14" spans="1:7" s="1" customFormat="1" ht="60" customHeight="1" x14ac:dyDescent="0.25">
      <c r="A14" s="4" t="s">
        <v>18</v>
      </c>
      <c r="B14" s="4">
        <v>26528843</v>
      </c>
      <c r="C14" s="4">
        <v>1264</v>
      </c>
      <c r="D14" s="4" t="s">
        <v>20</v>
      </c>
      <c r="E14" s="6">
        <v>291030.95</v>
      </c>
    </row>
    <row r="15" spans="1:7" s="1" customFormat="1" ht="60" customHeight="1" x14ac:dyDescent="0.25">
      <c r="A15" s="4" t="s">
        <v>21</v>
      </c>
      <c r="B15" s="4">
        <v>3225470</v>
      </c>
      <c r="C15" s="4">
        <v>1661</v>
      </c>
      <c r="D15" s="4" t="s">
        <v>22</v>
      </c>
      <c r="E15" s="6">
        <v>943494.75</v>
      </c>
    </row>
    <row r="16" spans="1:7" s="1" customFormat="1" ht="60" customHeight="1" x14ac:dyDescent="0.25">
      <c r="A16" s="4" t="s">
        <v>23</v>
      </c>
      <c r="B16" s="4">
        <v>6990797</v>
      </c>
      <c r="C16" s="4">
        <v>1601</v>
      </c>
      <c r="D16" s="4" t="s">
        <v>24</v>
      </c>
      <c r="E16" s="6">
        <v>110194.5</v>
      </c>
    </row>
    <row r="17" spans="1:5" s="1" customFormat="1" ht="60" customHeight="1" x14ac:dyDescent="0.25">
      <c r="A17" s="4" t="s">
        <v>25</v>
      </c>
      <c r="B17" s="4">
        <v>48133281</v>
      </c>
      <c r="C17" s="4">
        <v>1341</v>
      </c>
      <c r="D17" s="4" t="s">
        <v>26</v>
      </c>
      <c r="E17" s="6">
        <v>60900</v>
      </c>
    </row>
    <row r="18" spans="1:5" s="1" customFormat="1" ht="60" customHeight="1" x14ac:dyDescent="0.25">
      <c r="A18" s="4" t="s">
        <v>27</v>
      </c>
      <c r="B18" s="4">
        <v>48136093</v>
      </c>
      <c r="C18" s="4">
        <v>1602</v>
      </c>
      <c r="D18" s="4" t="s">
        <v>28</v>
      </c>
      <c r="E18" s="6">
        <v>383315.52</v>
      </c>
    </row>
    <row r="19" spans="1:5" s="1" customFormat="1" ht="60" customHeight="1" x14ac:dyDescent="0.25">
      <c r="A19" s="4" t="s">
        <v>29</v>
      </c>
      <c r="B19" s="4">
        <v>65998642</v>
      </c>
      <c r="C19" s="4">
        <v>1342</v>
      </c>
      <c r="D19" s="4" t="s">
        <v>30</v>
      </c>
      <c r="E19" s="6">
        <v>273600</v>
      </c>
    </row>
    <row r="20" spans="1:5" s="1" customFormat="1" ht="60" customHeight="1" x14ac:dyDescent="0.25">
      <c r="A20" s="4" t="s">
        <v>31</v>
      </c>
      <c r="B20" s="4">
        <v>27034038</v>
      </c>
      <c r="C20" s="4">
        <v>1343</v>
      </c>
      <c r="D20" s="4" t="s">
        <v>32</v>
      </c>
      <c r="E20" s="6">
        <v>163000</v>
      </c>
    </row>
    <row r="21" spans="1:5" s="1" customFormat="1" ht="60" customHeight="1" x14ac:dyDescent="0.25">
      <c r="A21" s="4" t="s">
        <v>33</v>
      </c>
      <c r="B21" s="4">
        <v>69836698</v>
      </c>
      <c r="C21" s="4">
        <v>1382</v>
      </c>
      <c r="D21" s="4" t="s">
        <v>34</v>
      </c>
      <c r="E21" s="6">
        <v>261817.60000000001</v>
      </c>
    </row>
    <row r="22" spans="1:5" s="1" customFormat="1" ht="60" customHeight="1" x14ac:dyDescent="0.25">
      <c r="A22" s="4" t="s">
        <v>35</v>
      </c>
      <c r="B22" s="4">
        <v>63829797</v>
      </c>
      <c r="C22" s="4">
        <v>1302</v>
      </c>
      <c r="D22" s="4" t="s">
        <v>36</v>
      </c>
      <c r="E22" s="6">
        <v>481833.92</v>
      </c>
    </row>
    <row r="23" spans="1:5" s="1" customFormat="1" ht="60" customHeight="1" x14ac:dyDescent="0.25">
      <c r="A23" s="4" t="s">
        <v>25</v>
      </c>
      <c r="B23" s="4">
        <v>48133281</v>
      </c>
      <c r="C23" s="4">
        <v>1321</v>
      </c>
      <c r="D23" s="4" t="s">
        <v>37</v>
      </c>
      <c r="E23" s="6">
        <v>381299.32</v>
      </c>
    </row>
    <row r="24" spans="1:5" s="1" customFormat="1" ht="60" customHeight="1" x14ac:dyDescent="0.25">
      <c r="A24" s="4" t="s">
        <v>38</v>
      </c>
      <c r="B24" s="4">
        <v>1324144</v>
      </c>
      <c r="C24" s="4">
        <v>1344</v>
      </c>
      <c r="D24" s="4" t="s">
        <v>39</v>
      </c>
      <c r="E24" s="6">
        <v>157760</v>
      </c>
    </row>
    <row r="25" spans="1:5" s="1" customFormat="1" ht="60" customHeight="1" x14ac:dyDescent="0.25">
      <c r="A25" s="4" t="s">
        <v>40</v>
      </c>
      <c r="B25" s="4">
        <v>3664716</v>
      </c>
      <c r="C25" s="4">
        <v>1623</v>
      </c>
      <c r="D25" s="4" t="s">
        <v>41</v>
      </c>
      <c r="E25" s="6">
        <v>23640</v>
      </c>
    </row>
    <row r="26" spans="1:5" s="1" customFormat="1" ht="60" customHeight="1" x14ac:dyDescent="0.25">
      <c r="A26" s="4" t="s">
        <v>42</v>
      </c>
      <c r="B26" s="4">
        <v>417904</v>
      </c>
      <c r="C26" s="4">
        <v>1481</v>
      </c>
      <c r="D26" s="4" t="s">
        <v>43</v>
      </c>
      <c r="E26" s="6">
        <v>77580</v>
      </c>
    </row>
    <row r="27" spans="1:5" s="1" customFormat="1" ht="60" customHeight="1" x14ac:dyDescent="0.25">
      <c r="A27" s="4" t="s">
        <v>44</v>
      </c>
      <c r="B27" s="4">
        <v>22831738</v>
      </c>
      <c r="C27" s="4">
        <v>1381</v>
      </c>
      <c r="D27" s="4" t="s">
        <v>45</v>
      </c>
      <c r="E27" s="6">
        <v>173745.28</v>
      </c>
    </row>
    <row r="28" spans="1:5" s="1" customFormat="1" ht="60" customHeight="1" x14ac:dyDescent="0.25">
      <c r="A28" s="4" t="s">
        <v>46</v>
      </c>
      <c r="B28" s="4">
        <v>536334</v>
      </c>
      <c r="C28" s="4">
        <v>1503</v>
      </c>
      <c r="D28" s="4" t="s">
        <v>47</v>
      </c>
      <c r="E28" s="6">
        <v>37441.279999999999</v>
      </c>
    </row>
    <row r="29" spans="1:5" s="1" customFormat="1" ht="60" customHeight="1" x14ac:dyDescent="0.25">
      <c r="A29" s="4" t="s">
        <v>48</v>
      </c>
      <c r="B29" s="4">
        <v>24813737</v>
      </c>
      <c r="C29" s="4">
        <v>1482</v>
      </c>
      <c r="D29" s="4" t="s">
        <v>49</v>
      </c>
      <c r="E29" s="6">
        <v>188386.88</v>
      </c>
    </row>
    <row r="30" spans="1:5" s="1" customFormat="1" ht="60" customHeight="1" x14ac:dyDescent="0.25">
      <c r="A30" s="4" t="s">
        <v>27</v>
      </c>
      <c r="B30" s="4">
        <v>48136093</v>
      </c>
      <c r="C30" s="4">
        <v>1441</v>
      </c>
      <c r="D30" s="4" t="s">
        <v>50</v>
      </c>
      <c r="E30" s="6">
        <v>203643.28</v>
      </c>
    </row>
    <row r="31" spans="1:5" s="1" customFormat="1" ht="60" customHeight="1" x14ac:dyDescent="0.25">
      <c r="A31" s="4" t="s">
        <v>48</v>
      </c>
      <c r="B31" s="4">
        <v>24813737</v>
      </c>
      <c r="C31" s="4">
        <v>1421</v>
      </c>
      <c r="D31" s="4" t="s">
        <v>51</v>
      </c>
      <c r="E31" s="6">
        <v>41981.279999999999</v>
      </c>
    </row>
    <row r="32" spans="1:5" s="1" customFormat="1" ht="60" customHeight="1" x14ac:dyDescent="0.25">
      <c r="A32" s="4" t="s">
        <v>52</v>
      </c>
      <c r="B32" s="4">
        <v>1746952</v>
      </c>
      <c r="C32" s="4">
        <v>1743</v>
      </c>
      <c r="D32" s="4" t="s">
        <v>53</v>
      </c>
      <c r="E32" s="6">
        <v>229347.52</v>
      </c>
    </row>
    <row r="33" spans="1:5" s="1" customFormat="1" ht="60" customHeight="1" x14ac:dyDescent="0.25">
      <c r="A33" s="4" t="s">
        <v>54</v>
      </c>
      <c r="B33" s="4">
        <v>22724770</v>
      </c>
      <c r="C33" s="4">
        <v>1262</v>
      </c>
      <c r="D33" s="4" t="s">
        <v>55</v>
      </c>
      <c r="E33" s="6">
        <v>403600</v>
      </c>
    </row>
    <row r="34" spans="1:5" s="1" customFormat="1" ht="60" customHeight="1" x14ac:dyDescent="0.25">
      <c r="A34" s="4" t="s">
        <v>56</v>
      </c>
      <c r="B34" s="4">
        <v>571709</v>
      </c>
      <c r="C34" s="4">
        <v>1502</v>
      </c>
      <c r="D34" s="4" t="s">
        <v>57</v>
      </c>
      <c r="E34" s="6">
        <v>83848.800000000003</v>
      </c>
    </row>
    <row r="35" spans="1:5" s="1" customFormat="1" ht="60" customHeight="1" x14ac:dyDescent="0.25">
      <c r="A35" s="4" t="s">
        <v>58</v>
      </c>
      <c r="B35" s="4">
        <v>44991584</v>
      </c>
      <c r="C35" s="4">
        <v>1383</v>
      </c>
      <c r="D35" s="4" t="s">
        <v>59</v>
      </c>
      <c r="E35" s="6">
        <v>248676</v>
      </c>
    </row>
    <row r="36" spans="1:5" s="1" customFormat="1" ht="60" customHeight="1" x14ac:dyDescent="0.25">
      <c r="A36" s="4" t="s">
        <v>60</v>
      </c>
      <c r="B36" s="4">
        <v>28421434</v>
      </c>
      <c r="C36" s="4">
        <v>1462</v>
      </c>
      <c r="D36" s="4" t="s">
        <v>61</v>
      </c>
      <c r="E36" s="6">
        <v>132478.39999999999</v>
      </c>
    </row>
    <row r="37" spans="1:5" s="1" customFormat="1" ht="60" customHeight="1" x14ac:dyDescent="0.25">
      <c r="A37" s="4" t="s">
        <v>62</v>
      </c>
      <c r="B37" s="4">
        <v>5585830</v>
      </c>
      <c r="C37" s="4">
        <v>1542</v>
      </c>
      <c r="D37" s="4" t="s">
        <v>63</v>
      </c>
      <c r="E37" s="6">
        <v>165200</v>
      </c>
    </row>
    <row r="38" spans="1:5" s="1" customFormat="1" ht="60" customHeight="1" x14ac:dyDescent="0.25">
      <c r="A38" s="4" t="s">
        <v>64</v>
      </c>
      <c r="B38" s="4">
        <v>3829219</v>
      </c>
      <c r="C38" s="4">
        <v>1562</v>
      </c>
      <c r="D38" s="4" t="s">
        <v>65</v>
      </c>
      <c r="E38" s="6">
        <v>533664</v>
      </c>
    </row>
    <row r="39" spans="1:5" s="1" customFormat="1" ht="60" customHeight="1" x14ac:dyDescent="0.25">
      <c r="A39" s="4" t="s">
        <v>66</v>
      </c>
      <c r="B39" s="4">
        <v>2615037</v>
      </c>
      <c r="C39" s="4">
        <v>1403</v>
      </c>
      <c r="D39" s="4" t="s">
        <v>67</v>
      </c>
      <c r="E39" s="6">
        <v>613245.19999999995</v>
      </c>
    </row>
    <row r="40" spans="1:5" s="1" customFormat="1" ht="60" customHeight="1" x14ac:dyDescent="0.25">
      <c r="A40" s="4" t="s">
        <v>56</v>
      </c>
      <c r="B40" s="4">
        <v>571709</v>
      </c>
      <c r="C40" s="4">
        <v>1501</v>
      </c>
      <c r="D40" s="4" t="s">
        <v>68</v>
      </c>
      <c r="E40" s="6">
        <v>125524.8</v>
      </c>
    </row>
    <row r="41" spans="1:5" s="1" customFormat="1" ht="60" customHeight="1" x14ac:dyDescent="0.25">
      <c r="A41" s="4" t="s">
        <v>69</v>
      </c>
      <c r="B41" s="4">
        <v>66000971</v>
      </c>
      <c r="C41" s="4">
        <v>1741</v>
      </c>
      <c r="D41" s="4" t="s">
        <v>70</v>
      </c>
      <c r="E41" s="6">
        <v>45040</v>
      </c>
    </row>
    <row r="42" spans="1:5" s="1" customFormat="1" ht="60" customHeight="1" x14ac:dyDescent="0.25">
      <c r="A42" s="4" t="s">
        <v>71</v>
      </c>
      <c r="B42" s="4">
        <v>2472791</v>
      </c>
      <c r="C42" s="4">
        <v>1265</v>
      </c>
      <c r="D42" s="4" t="s">
        <v>72</v>
      </c>
      <c r="E42" s="6">
        <v>133840</v>
      </c>
    </row>
    <row r="43" spans="1:5" s="1" customFormat="1" ht="60" customHeight="1" x14ac:dyDescent="0.25">
      <c r="A43" s="4" t="s">
        <v>73</v>
      </c>
      <c r="B43" s="4">
        <v>69966303</v>
      </c>
      <c r="C43" s="4">
        <v>1505</v>
      </c>
      <c r="D43" s="4" t="s">
        <v>74</v>
      </c>
      <c r="E43" s="6">
        <v>87020</v>
      </c>
    </row>
    <row r="44" spans="1:5" s="1" customFormat="1" ht="60" customHeight="1" x14ac:dyDescent="0.25">
      <c r="A44" s="4" t="s">
        <v>35</v>
      </c>
      <c r="B44" s="4">
        <v>63829797</v>
      </c>
      <c r="C44" s="4">
        <v>1261</v>
      </c>
      <c r="D44" s="4" t="s">
        <v>75</v>
      </c>
      <c r="E44" s="6">
        <v>401276.4</v>
      </c>
    </row>
    <row r="45" spans="1:5" s="1" customFormat="1" ht="60" customHeight="1" x14ac:dyDescent="0.25">
      <c r="A45" s="4" t="s">
        <v>76</v>
      </c>
      <c r="B45" s="4">
        <v>60445831</v>
      </c>
      <c r="C45" s="4">
        <v>1461</v>
      </c>
      <c r="D45" s="4" t="s">
        <v>77</v>
      </c>
      <c r="E45" s="6">
        <v>302158.8</v>
      </c>
    </row>
    <row r="46" spans="1:5" s="1" customFormat="1" ht="60" customHeight="1" x14ac:dyDescent="0.25">
      <c r="A46" s="4" t="s">
        <v>78</v>
      </c>
      <c r="B46" s="4">
        <v>4157575</v>
      </c>
      <c r="C46" s="4">
        <v>1504</v>
      </c>
      <c r="D46" s="4" t="s">
        <v>79</v>
      </c>
      <c r="E46" s="6">
        <v>120018.4</v>
      </c>
    </row>
    <row r="47" spans="1:5" s="1" customFormat="1" ht="60" customHeight="1" x14ac:dyDescent="0.25">
      <c r="A47" s="4" t="s">
        <v>80</v>
      </c>
      <c r="B47" s="4">
        <v>22709908</v>
      </c>
      <c r="C47" s="4">
        <v>1744</v>
      </c>
      <c r="D47" s="4" t="s">
        <v>81</v>
      </c>
      <c r="E47" s="6">
        <v>223000</v>
      </c>
    </row>
    <row r="48" spans="1:5" s="1" customFormat="1" ht="60" customHeight="1" x14ac:dyDescent="0.25">
      <c r="A48" s="4" t="s">
        <v>82</v>
      </c>
      <c r="B48" s="4">
        <v>27105300</v>
      </c>
      <c r="C48" s="4">
        <v>1541</v>
      </c>
      <c r="D48" s="4" t="s">
        <v>83</v>
      </c>
      <c r="E48" s="6">
        <v>93929</v>
      </c>
    </row>
    <row r="49" spans="1:5" s="1" customFormat="1" ht="60" customHeight="1" x14ac:dyDescent="0.25">
      <c r="A49" s="4" t="s">
        <v>84</v>
      </c>
      <c r="B49" s="4">
        <v>26976307</v>
      </c>
      <c r="C49" s="4">
        <v>1521</v>
      </c>
      <c r="D49" s="4" t="s">
        <v>85</v>
      </c>
      <c r="E49" s="6">
        <v>97700</v>
      </c>
    </row>
    <row r="50" spans="1:5" s="1" customFormat="1" ht="60" customHeight="1" x14ac:dyDescent="0.25">
      <c r="A50" s="4" t="s">
        <v>40</v>
      </c>
      <c r="B50" s="4">
        <v>3664716</v>
      </c>
      <c r="C50" s="4">
        <v>1622</v>
      </c>
      <c r="D50" s="4" t="s">
        <v>86</v>
      </c>
      <c r="E50" s="7">
        <v>0</v>
      </c>
    </row>
    <row r="51" spans="1:5" s="1" customFormat="1" ht="60" customHeight="1" x14ac:dyDescent="0.25">
      <c r="A51" s="4" t="s">
        <v>54</v>
      </c>
      <c r="B51" s="4">
        <v>22724770</v>
      </c>
      <c r="C51" s="4">
        <v>1401</v>
      </c>
      <c r="D51" s="4" t="s">
        <v>87</v>
      </c>
      <c r="E51" s="7">
        <v>0</v>
      </c>
    </row>
    <row r="52" spans="1:5" s="1" customFormat="1" ht="60" customHeight="1" x14ac:dyDescent="0.25">
      <c r="A52" s="4" t="s">
        <v>84</v>
      </c>
      <c r="B52" s="4">
        <v>26976307</v>
      </c>
      <c r="C52" s="4">
        <v>1621</v>
      </c>
      <c r="D52" s="4" t="s">
        <v>88</v>
      </c>
      <c r="E52" s="7">
        <v>0</v>
      </c>
    </row>
    <row r="53" spans="1:5" s="1" customFormat="1" ht="60" customHeight="1" x14ac:dyDescent="0.25">
      <c r="A53" s="4" t="s">
        <v>89</v>
      </c>
      <c r="B53" s="4">
        <v>499412</v>
      </c>
      <c r="C53" s="4">
        <v>1681</v>
      </c>
      <c r="D53" s="4" t="s">
        <v>90</v>
      </c>
      <c r="E53" s="7">
        <v>0</v>
      </c>
    </row>
    <row r="54" spans="1:5" s="1" customFormat="1" ht="60" customHeight="1" x14ac:dyDescent="0.25">
      <c r="A54" s="4" t="s">
        <v>91</v>
      </c>
      <c r="B54" s="4">
        <v>26547783</v>
      </c>
      <c r="C54" s="4">
        <v>1522</v>
      </c>
      <c r="D54" s="4" t="s">
        <v>92</v>
      </c>
      <c r="E54" s="7">
        <v>0</v>
      </c>
    </row>
    <row r="55" spans="1:5" s="1" customFormat="1" ht="60" customHeight="1" x14ac:dyDescent="0.25">
      <c r="A55" s="4" t="s">
        <v>38</v>
      </c>
      <c r="B55" s="4">
        <v>1324144</v>
      </c>
      <c r="C55" s="4">
        <v>1384</v>
      </c>
      <c r="D55" s="4" t="s">
        <v>93</v>
      </c>
      <c r="E55" s="7">
        <v>0</v>
      </c>
    </row>
    <row r="56" spans="1:5" s="1" customFormat="1" ht="60" customHeight="1" x14ac:dyDescent="0.25">
      <c r="A56" s="4" t="s">
        <v>94</v>
      </c>
      <c r="B56" s="4">
        <v>408182</v>
      </c>
      <c r="C56" s="4">
        <v>1724</v>
      </c>
      <c r="D56" s="4" t="s">
        <v>95</v>
      </c>
      <c r="E56" s="7">
        <v>0</v>
      </c>
    </row>
    <row r="57" spans="1:5" s="1" customFormat="1" ht="60" customHeight="1" x14ac:dyDescent="0.25">
      <c r="A57" s="4" t="s">
        <v>94</v>
      </c>
      <c r="B57" s="4">
        <v>408182</v>
      </c>
      <c r="C57" s="4">
        <v>1723</v>
      </c>
      <c r="D57" s="4" t="s">
        <v>96</v>
      </c>
      <c r="E57" s="7">
        <v>0</v>
      </c>
    </row>
    <row r="58" spans="1:5" ht="60" customHeight="1" x14ac:dyDescent="0.25">
      <c r="A58" s="8"/>
      <c r="B58" s="8"/>
      <c r="C58" s="8"/>
      <c r="D58" s="12"/>
      <c r="E58" s="9">
        <f>SUM(E3:E57)</f>
        <v>13999999.626600001</v>
      </c>
    </row>
  </sheetData>
  <sheetProtection algorithmName="SHA-512" hashValue="0azM8EA5lm6rI9CA8BZg+kaGF/qhbiZjoFHXn/TSZj1cSYgGZepeKXD4vpDTl0s4M/ZiZwDvLdDKOr3bzcdr9g==" saltValue="wB0HrTx+J+RA+azmvDjw5w==" spinCount="100000" sheet="1" objects="1" scenarios="1"/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Modelace VÚA_2021_227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Jašová Emilie Ing., Ph.D. (MPSV)</dc:creator>
  <cp:lastModifiedBy>Lustyková Miluše Mgr. (MPSV)</cp:lastModifiedBy>
  <dcterms:created xsi:type="dcterms:W3CDTF">2021-02-02T07:05:53Z</dcterms:created>
  <dcterms:modified xsi:type="dcterms:W3CDTF">2021-03-24T12:43:28Z</dcterms:modified>
</cp:coreProperties>
</file>